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50-a-sommes-conditions-filtres\sources\"/>
    </mc:Choice>
  </mc:AlternateContent>
  <xr:revisionPtr revIDLastSave="0" documentId="13_ncr:1_{81BB4A57-36A6-4E3C-BD42-966F8ED5C6D8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Filtres" sheetId="2" r:id="rId1"/>
  </sheets>
  <definedNames>
    <definedName name="_xlnm._FilterDatabase" localSheetId="0" hidden="1">Filtres!$B$5:$F$53</definedName>
    <definedName name="Date">Filtres!$B$6:$B$53</definedName>
    <definedName name="Ecart">Filtres!$F$6:$F$53</definedName>
    <definedName name="Inter">Filtres!$G$6:$G$53</definedName>
    <definedName name="Objectif">Filtres!$E$6:$E$53</definedName>
    <definedName name="Réalisé">Filtres!$D$6:$D$53</definedName>
    <definedName name="Vendeur">Filtres!$C$6:$C$53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2" l="1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<sst xmlns="http://schemas.openxmlformats.org/spreadsheetml/2006/main" count="67" uniqueCount="18">
  <si>
    <t>Bonbache.fr/Excel</t>
  </si>
  <si>
    <t>Bonbache.fr/ExcelVBA</t>
  </si>
  <si>
    <t>Livres Excel</t>
  </si>
  <si>
    <t>Bonbache.fr</t>
  </si>
  <si>
    <t>Synthèse des ventes / Objectifs Trimestre</t>
  </si>
  <si>
    <t>Date</t>
  </si>
  <si>
    <t>Vendeur</t>
  </si>
  <si>
    <t>Réalisé</t>
  </si>
  <si>
    <t>Objectif</t>
  </si>
  <si>
    <t>Ecart</t>
  </si>
  <si>
    <t>Galls</t>
  </si>
  <si>
    <t>Céhef</t>
  </si>
  <si>
    <t>Hamalibou</t>
  </si>
  <si>
    <t>Houda</t>
  </si>
  <si>
    <t>CA total</t>
  </si>
  <si>
    <t>CA filtré</t>
  </si>
  <si>
    <t>Bilan filtré - Sommes</t>
  </si>
  <si>
    <t>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</si>
</sst>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8" formatCode="#,##0.00\ &quot;€&quot;;[Red]\-#,##0.00\ &quot;€&quot;"/>
    <numFmt numFmtId="164" formatCode="_-* #,##0.00\ &quot;F&quot;_-;\-* #,##0.00\ &quot;F&quot;_-;_-* &quot;-&quot;??\ &quot;F&quot;_-;_-@_-"/>
  </numFmts>
  <fonts count="12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4"/>
      <color theme="9" tint="0.39997558519241921"/>
      <name val="Calibri"/>
      <family val="2"/>
      <scheme val="minor"/>
    </font>
    <font>
      <b/>
      <sz val="16"/>
      <color theme="9" tint="-0.24994659260841701"/>
      <name val="Calibri"/>
      <family val="2"/>
      <scheme val="minor"/>
    </font>
    <font>
      <b/>
      <sz val="13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1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ck">
        <color theme="1" tint="0.34998626667073579"/>
      </right>
      <top style="medium">
        <color theme="2" tint="-0.499984740745262"/>
      </top>
      <bottom style="medium">
        <color theme="2" tint="-0.499984740745262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ck">
        <color theme="1" tint="0.34998626667073579"/>
      </bottom>
      <diagonal/>
    </border>
    <border>
      <left style="medium">
        <color theme="2" tint="-0.499984740745262"/>
      </left>
      <right style="thick">
        <color theme="1" tint="0.34998626667073579"/>
      </right>
      <top style="medium">
        <color theme="2" tint="-0.499984740745262"/>
      </top>
      <bottom style="thick">
        <color theme="1" tint="0.34998626667073579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8" fillId="4" borderId="4" xfId="2" applyFont="1" applyFill="1" applyBorder="1" applyAlignment="1" applyProtection="1">
      <alignment horizontal="left" vertical="center" indent="1"/>
      <protection locked="0"/>
    </xf>
    <xf numFmtId="0" fontId="8" fillId="4" borderId="5" xfId="2" applyFont="1" applyFill="1" applyBorder="1" applyAlignment="1" applyProtection="1">
      <alignment horizontal="left" vertical="center" indent="1"/>
      <protection locked="0"/>
    </xf>
    <xf numFmtId="0" fontId="8" fillId="4" borderId="5" xfId="2" applyFont="1" applyFill="1" applyBorder="1" applyAlignment="1" applyProtection="1">
      <alignment horizontal="right" vertical="center" indent="1"/>
      <protection locked="0"/>
    </xf>
    <xf numFmtId="0" fontId="8" fillId="4" borderId="6" xfId="2" applyFont="1" applyFill="1" applyBorder="1" applyAlignment="1" applyProtection="1">
      <alignment horizontal="right" vertical="center" indent="1"/>
      <protection locked="0"/>
    </xf>
    <xf numFmtId="14" fontId="9" fillId="4" borderId="7" xfId="2" applyNumberFormat="1" applyFont="1" applyFill="1" applyBorder="1" applyAlignment="1" applyProtection="1">
      <alignment horizontal="left" vertical="center" indent="1"/>
      <protection locked="0"/>
    </xf>
    <xf numFmtId="14" fontId="9" fillId="4" borderId="10" xfId="2" applyNumberFormat="1" applyFont="1" applyFill="1" applyBorder="1" applyAlignment="1" applyProtection="1">
      <alignment horizontal="left" vertical="center" indent="1"/>
      <protection locked="0"/>
    </xf>
    <xf numFmtId="0" fontId="5" fillId="6" borderId="8" xfId="2" applyFont="1" applyFill="1" applyBorder="1" applyAlignment="1" applyProtection="1">
      <alignment horizontal="left" vertical="center" indent="1"/>
      <protection locked="0"/>
    </xf>
    <xf numFmtId="0" fontId="5" fillId="6" borderId="11" xfId="2" applyFont="1" applyFill="1" applyBorder="1" applyAlignment="1" applyProtection="1">
      <alignment horizontal="left" vertical="center" indent="1"/>
      <protection locked="0"/>
    </xf>
    <xf numFmtId="8" fontId="5" fillId="6" borderId="8" xfId="2" applyNumberFormat="1" applyFont="1" applyFill="1" applyBorder="1" applyAlignment="1" applyProtection="1">
      <alignment horizontal="right" vertical="center" indent="1"/>
      <protection locked="0"/>
    </xf>
    <xf numFmtId="7" fontId="4" fillId="6" borderId="9" xfId="3" applyNumberFormat="1" applyFont="1" applyFill="1" applyBorder="1" applyAlignment="1" applyProtection="1">
      <alignment horizontal="right" vertical="center" indent="1"/>
      <protection locked="0"/>
    </xf>
    <xf numFmtId="8" fontId="5" fillId="6" borderId="11" xfId="2" applyNumberFormat="1" applyFont="1" applyFill="1" applyBorder="1" applyAlignment="1" applyProtection="1">
      <alignment horizontal="right" vertical="center" indent="1"/>
      <protection locked="0"/>
    </xf>
    <xf numFmtId="7" fontId="4" fillId="6" borderId="12" xfId="3" applyNumberFormat="1" applyFont="1" applyFill="1" applyBorder="1" applyAlignment="1" applyProtection="1">
      <alignment horizontal="right" vertical="center" indent="1"/>
      <protection locked="0"/>
    </xf>
    <xf numFmtId="8" fontId="10" fillId="6" borderId="8" xfId="3" applyNumberFormat="1" applyFont="1" applyFill="1" applyBorder="1" applyAlignment="1" applyProtection="1">
      <alignment horizontal="right" vertical="center" indent="1"/>
      <protection locked="0"/>
    </xf>
    <xf numFmtId="8" fontId="10" fillId="6" borderId="11" xfId="3" applyNumberFormat="1" applyFont="1" applyFill="1" applyBorder="1" applyAlignment="1" applyProtection="1">
      <alignment horizontal="right" vertical="center" indent="1"/>
      <protection locked="0"/>
    </xf>
    <xf numFmtId="0" fontId="11" fillId="7" borderId="0" xfId="2" applyFont="1" applyFill="1" applyBorder="1" applyAlignment="1" applyProtection="1">
      <alignment horizontal="left" vertical="center" indent="1"/>
      <protection locked="0"/>
    </xf>
    <xf numFmtId="0" fontId="11" fillId="2" borderId="0" xfId="0" quotePrefix="1" applyFont="1" applyFill="1" applyAlignment="1" applyProtection="1">
      <alignment horizontal="left" indent="1"/>
      <protection locked="0"/>
    </xf>
    <xf numFmtId="0" fontId="6" fillId="3" borderId="1" xfId="1" applyFont="1" applyFill="1" applyBorder="1" applyAlignment="1" applyProtection="1">
      <alignment horizontal="center" vertical="center"/>
    </xf>
    <xf numFmtId="0" fontId="6" fillId="3" borderId="2" xfId="1" applyFont="1" applyFill="1" applyBorder="1" applyAlignment="1" applyProtection="1">
      <alignment horizontal="center" vertical="center"/>
    </xf>
    <xf numFmtId="0" fontId="7" fillId="5" borderId="13" xfId="2" applyFont="1" applyFill="1" applyBorder="1" applyAlignment="1" applyProtection="1">
      <alignment horizontal="center" vertical="center"/>
      <protection locked="0"/>
    </xf>
    <xf numFmtId="0" fontId="7" fillId="5" borderId="14" xfId="2" applyFont="1" applyFill="1" applyBorder="1" applyAlignment="1" applyProtection="1">
      <alignment horizontal="center" vertical="center"/>
      <protection locked="0"/>
    </xf>
    <xf numFmtId="0" fontId="7" fillId="5" borderId="15" xfId="2" applyFont="1" applyFill="1" applyBorder="1" applyAlignment="1" applyProtection="1">
      <alignment horizontal="center" vertical="center"/>
      <protection locked="0"/>
    </xf>
    <xf numFmtId="0" fontId="6" fillId="3" borderId="3" xfId="1" applyFont="1" applyFill="1" applyBorder="1" applyAlignment="1" applyProtection="1">
      <alignment horizontal="center" vertical="center"/>
    </xf>
  </cellXfs>
  <cellStyles count="4">
    <cellStyle name="Lien hypertexte" xfId="1" builtinId="8"/>
    <cellStyle name="Monétaire 2" xfId="3" xr:uid="{6DDE139E-D8C0-47DE-846C-27B11203379D}"/>
    <cellStyle name="Normal" xfId="0" builtinId="0"/>
    <cellStyle name="Normal 2" xfId="2" xr:uid="{27212162-E754-4CC2-9611-1FB7C41F6392}"/>
  </cellStyles>
  <dxfs count="1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Q54"/>
  <sheetViews>
    <sheetView tabSelected="1" workbookViewId="0">
      <selection activeCell="L17" sqref="L17"/>
    </sheetView>
  </sheetViews>
  <sheetFormatPr baseColWidth="10" defaultRowHeight="20.7" customHeight="1" x14ac:dyDescent="0.55000000000000004"/>
  <cols>
    <col min="1" max="1" width="10.9453125" style="1"/>
    <col min="2" max="6" width="15.26171875" style="1" customWidth="1"/>
    <col min="7" max="7" width="8.734375" style="1" customWidth="1"/>
    <col min="8" max="8" width="16.62890625" style="1" customWidth="1"/>
    <col min="9" max="12" width="15.26171875" style="1" customWidth="1"/>
    <col min="13" max="16384" width="10.9453125" style="1"/>
  </cols>
  <sheetData>
    <row r="1" spans="2:17" ht="32.700000000000003" customHeight="1" thickBot="1" x14ac:dyDescent="0.6">
      <c r="B1" s="18" t="s">
        <v>3</v>
      </c>
      <c r="C1" s="19"/>
      <c r="D1" s="19" t="s">
        <v>0</v>
      </c>
      <c r="E1" s="19"/>
      <c r="F1" s="19" t="s">
        <v>1</v>
      </c>
      <c r="G1" s="19"/>
      <c r="H1" s="19"/>
      <c r="I1" s="19" t="s">
        <v>2</v>
      </c>
      <c r="J1" s="23"/>
    </row>
    <row r="2" spans="2:17" ht="20.7" customHeight="1" thickBot="1" x14ac:dyDescent="0.6"/>
    <row r="3" spans="2:17" ht="31.8" customHeight="1" thickBot="1" x14ac:dyDescent="0.6">
      <c r="B3" s="20" t="s">
        <v>4</v>
      </c>
      <c r="C3" s="21"/>
      <c r="D3" s="21"/>
      <c r="E3" s="21"/>
      <c r="F3" s="22"/>
      <c r="H3" s="20" t="s">
        <v>16</v>
      </c>
      <c r="I3" s="21"/>
    </row>
    <row r="4" spans="2:17" ht="20.7" customHeight="1" thickBot="1" x14ac:dyDescent="0.6"/>
    <row r="5" spans="2:17" ht="20.7" customHeight="1" thickTop="1" thickBot="1" x14ac:dyDescent="0.6">
      <c r="B5" s="2" t="s">
        <v>5</v>
      </c>
      <c r="C5" s="3" t="s">
        <v>6</v>
      </c>
      <c r="D5" s="4" t="s">
        <v>7</v>
      </c>
      <c r="E5" s="4" t="s">
        <v>8</v>
      </c>
      <c r="F5" s="5" t="s">
        <v>9</v>
      </c>
      <c r="G5" s="1" t="s">
        <v>17</v>
      </c>
      <c r="H5" s="2" t="s">
        <v>14</v>
      </c>
      <c r="I5" s="10">
        <f>SUM(D6:D53)</f>
        <v>1055000</v>
      </c>
    </row>
    <row r="6" spans="2:17" ht="20.7" customHeight="1" thickTop="1" thickBot="1" x14ac:dyDescent="0.6">
      <c r="B6" s="6">
        <v>42752</v>
      </c>
      <c r="C6" s="8" t="s">
        <v>10</v>
      </c>
      <c r="D6" s="10">
        <v>15300</v>
      </c>
      <c r="E6" s="14">
        <v>15000</v>
      </c>
      <c r="F6" s="11">
        <f t="shared" ref="F6:F53" si="0">D6-E6</f>
        <v>300</v>
      </c>
      <c r="H6" s="2" t="s">
        <v>15</v>
      </c>
      <c r="I6" s="10"/>
      <c r="Q6" s="16" t="s">
        <v>11</v>
      </c>
    </row>
    <row r="7" spans="2:17" ht="20.7" customHeight="1" thickTop="1" thickBot="1" x14ac:dyDescent="0.6">
      <c r="B7" s="6">
        <v>42758</v>
      </c>
      <c r="C7" s="8" t="s">
        <v>11</v>
      </c>
      <c r="D7" s="10">
        <v>9300</v>
      </c>
      <c r="E7" s="14">
        <v>10000</v>
      </c>
      <c r="F7" s="11">
        <f t="shared" si="0"/>
        <v>-700</v>
      </c>
      <c r="H7" s="2" t="s">
        <v>10</v>
      </c>
      <c r="I7" s="10"/>
      <c r="Q7" s="16" t="s">
        <v>10</v>
      </c>
    </row>
    <row r="8" spans="2:17" ht="20.7" customHeight="1" thickBot="1" x14ac:dyDescent="0.6">
      <c r="B8" s="6">
        <v>42741</v>
      </c>
      <c r="C8" s="8" t="s">
        <v>11</v>
      </c>
      <c r="D8" s="10">
        <v>23900</v>
      </c>
      <c r="E8" s="14">
        <v>25000</v>
      </c>
      <c r="F8" s="11">
        <f t="shared" si="0"/>
        <v>-1100</v>
      </c>
      <c r="Q8" s="16" t="s">
        <v>12</v>
      </c>
    </row>
    <row r="9" spans="2:17" ht="20.7" customHeight="1" thickBot="1" x14ac:dyDescent="0.6">
      <c r="B9" s="6">
        <v>42753</v>
      </c>
      <c r="C9" s="8" t="s">
        <v>12</v>
      </c>
      <c r="D9" s="10">
        <v>23300</v>
      </c>
      <c r="E9" s="14">
        <v>21000</v>
      </c>
      <c r="F9" s="11">
        <f t="shared" si="0"/>
        <v>2300</v>
      </c>
      <c r="Q9" s="16" t="s">
        <v>13</v>
      </c>
    </row>
    <row r="10" spans="2:17" ht="20.7" customHeight="1" thickBot="1" x14ac:dyDescent="0.6">
      <c r="B10" s="6">
        <v>42757</v>
      </c>
      <c r="C10" s="8" t="s">
        <v>13</v>
      </c>
      <c r="D10" s="10">
        <v>26500</v>
      </c>
      <c r="E10" s="14">
        <v>25500</v>
      </c>
      <c r="F10" s="11">
        <f t="shared" si="0"/>
        <v>1000</v>
      </c>
      <c r="H10" s="17"/>
    </row>
    <row r="11" spans="2:17" ht="20.7" customHeight="1" thickBot="1" x14ac:dyDescent="0.6">
      <c r="B11" s="6">
        <v>42758</v>
      </c>
      <c r="C11" s="8" t="s">
        <v>10</v>
      </c>
      <c r="D11" s="10">
        <v>19800</v>
      </c>
      <c r="E11" s="14">
        <v>22000</v>
      </c>
      <c r="F11" s="11">
        <f t="shared" si="0"/>
        <v>-2200</v>
      </c>
    </row>
    <row r="12" spans="2:17" ht="20.7" customHeight="1" thickBot="1" x14ac:dyDescent="0.6">
      <c r="B12" s="6">
        <v>42750</v>
      </c>
      <c r="C12" s="8" t="s">
        <v>12</v>
      </c>
      <c r="D12" s="10">
        <v>21000</v>
      </c>
      <c r="E12" s="14">
        <v>20000</v>
      </c>
      <c r="F12" s="11">
        <f t="shared" si="0"/>
        <v>1000</v>
      </c>
    </row>
    <row r="13" spans="2:17" ht="20.7" customHeight="1" thickBot="1" x14ac:dyDescent="0.6">
      <c r="B13" s="6">
        <v>42754</v>
      </c>
      <c r="C13" s="8" t="s">
        <v>13</v>
      </c>
      <c r="D13" s="10">
        <v>26500</v>
      </c>
      <c r="E13" s="14">
        <v>22000</v>
      </c>
      <c r="F13" s="11">
        <f t="shared" si="0"/>
        <v>4500</v>
      </c>
    </row>
    <row r="14" spans="2:17" ht="20.7" customHeight="1" thickBot="1" x14ac:dyDescent="0.6">
      <c r="B14" s="6">
        <v>42768</v>
      </c>
      <c r="C14" s="8" t="s">
        <v>10</v>
      </c>
      <c r="D14" s="10">
        <v>13500</v>
      </c>
      <c r="E14" s="14">
        <v>13000</v>
      </c>
      <c r="F14" s="11">
        <f t="shared" si="0"/>
        <v>500</v>
      </c>
    </row>
    <row r="15" spans="2:17" ht="20.7" customHeight="1" thickBot="1" x14ac:dyDescent="0.6">
      <c r="B15" s="6">
        <v>42769</v>
      </c>
      <c r="C15" s="8" t="s">
        <v>13</v>
      </c>
      <c r="D15" s="10">
        <v>10100</v>
      </c>
      <c r="E15" s="14">
        <v>9000</v>
      </c>
      <c r="F15" s="11">
        <f t="shared" si="0"/>
        <v>1100</v>
      </c>
    </row>
    <row r="16" spans="2:17" ht="20.7" customHeight="1" thickBot="1" x14ac:dyDescent="0.6">
      <c r="B16" s="6">
        <v>42781</v>
      </c>
      <c r="C16" s="8" t="s">
        <v>12</v>
      </c>
      <c r="D16" s="10">
        <v>25500</v>
      </c>
      <c r="E16" s="14">
        <v>25000</v>
      </c>
      <c r="F16" s="11">
        <f t="shared" si="0"/>
        <v>500</v>
      </c>
    </row>
    <row r="17" spans="2:6" ht="20.7" customHeight="1" thickBot="1" x14ac:dyDescent="0.6">
      <c r="B17" s="6">
        <v>42782</v>
      </c>
      <c r="C17" s="8" t="s">
        <v>11</v>
      </c>
      <c r="D17" s="10">
        <v>21100</v>
      </c>
      <c r="E17" s="14">
        <v>23000</v>
      </c>
      <c r="F17" s="11">
        <f t="shared" si="0"/>
        <v>-1900</v>
      </c>
    </row>
    <row r="18" spans="2:6" ht="20.7" customHeight="1" thickBot="1" x14ac:dyDescent="0.6">
      <c r="B18" s="6">
        <v>42787</v>
      </c>
      <c r="C18" s="8" t="s">
        <v>11</v>
      </c>
      <c r="D18" s="10">
        <v>29000</v>
      </c>
      <c r="E18" s="14">
        <v>23000</v>
      </c>
      <c r="F18" s="11">
        <f t="shared" si="0"/>
        <v>6000</v>
      </c>
    </row>
    <row r="19" spans="2:6" ht="20.7" customHeight="1" thickBot="1" x14ac:dyDescent="0.6">
      <c r="B19" s="6">
        <v>42788</v>
      </c>
      <c r="C19" s="8" t="s">
        <v>10</v>
      </c>
      <c r="D19" s="10">
        <v>31000</v>
      </c>
      <c r="E19" s="14">
        <v>21000</v>
      </c>
      <c r="F19" s="11">
        <f t="shared" si="0"/>
        <v>10000</v>
      </c>
    </row>
    <row r="20" spans="2:6" ht="20.7" customHeight="1" thickBot="1" x14ac:dyDescent="0.6">
      <c r="B20" s="6">
        <v>42794</v>
      </c>
      <c r="C20" s="8" t="s">
        <v>12</v>
      </c>
      <c r="D20" s="10">
        <v>22600</v>
      </c>
      <c r="E20" s="14">
        <v>20000</v>
      </c>
      <c r="F20" s="11">
        <f t="shared" si="0"/>
        <v>2600</v>
      </c>
    </row>
    <row r="21" spans="2:6" ht="20.7" customHeight="1" thickBot="1" x14ac:dyDescent="0.6">
      <c r="B21" s="6">
        <v>42792</v>
      </c>
      <c r="C21" s="8" t="s">
        <v>13</v>
      </c>
      <c r="D21" s="10">
        <v>19500</v>
      </c>
      <c r="E21" s="14">
        <v>22000</v>
      </c>
      <c r="F21" s="11">
        <f t="shared" si="0"/>
        <v>-2500</v>
      </c>
    </row>
    <row r="22" spans="2:6" ht="20.7" customHeight="1" thickBot="1" x14ac:dyDescent="0.6">
      <c r="B22" s="6">
        <v>42795</v>
      </c>
      <c r="C22" s="8" t="s">
        <v>11</v>
      </c>
      <c r="D22" s="10">
        <v>26500</v>
      </c>
      <c r="E22" s="14">
        <v>24000</v>
      </c>
      <c r="F22" s="11">
        <f t="shared" si="0"/>
        <v>2500</v>
      </c>
    </row>
    <row r="23" spans="2:6" ht="20.7" customHeight="1" thickBot="1" x14ac:dyDescent="0.6">
      <c r="B23" s="6">
        <v>42797</v>
      </c>
      <c r="C23" s="8" t="s">
        <v>13</v>
      </c>
      <c r="D23" s="10">
        <v>27200</v>
      </c>
      <c r="E23" s="14">
        <v>25000</v>
      </c>
      <c r="F23" s="11">
        <f t="shared" si="0"/>
        <v>2200</v>
      </c>
    </row>
    <row r="24" spans="2:6" ht="20.7" customHeight="1" thickBot="1" x14ac:dyDescent="0.6">
      <c r="B24" s="6">
        <v>42801</v>
      </c>
      <c r="C24" s="8" t="s">
        <v>10</v>
      </c>
      <c r="D24" s="10">
        <v>29500</v>
      </c>
      <c r="E24" s="14">
        <v>23500</v>
      </c>
      <c r="F24" s="11">
        <f t="shared" si="0"/>
        <v>6000</v>
      </c>
    </row>
    <row r="25" spans="2:6" ht="20.7" customHeight="1" thickBot="1" x14ac:dyDescent="0.6">
      <c r="B25" s="6">
        <v>42806</v>
      </c>
      <c r="C25" s="8" t="s">
        <v>10</v>
      </c>
      <c r="D25" s="10">
        <v>27400</v>
      </c>
      <c r="E25" s="14">
        <v>24000</v>
      </c>
      <c r="F25" s="11">
        <f t="shared" si="0"/>
        <v>3400</v>
      </c>
    </row>
    <row r="26" spans="2:6" ht="20.7" customHeight="1" thickBot="1" x14ac:dyDescent="0.6">
      <c r="B26" s="6">
        <v>42809</v>
      </c>
      <c r="C26" s="8" t="s">
        <v>12</v>
      </c>
      <c r="D26" s="10">
        <v>11300</v>
      </c>
      <c r="E26" s="14">
        <v>13000</v>
      </c>
      <c r="F26" s="11">
        <f t="shared" si="0"/>
        <v>-1700</v>
      </c>
    </row>
    <row r="27" spans="2:6" ht="20.7" customHeight="1" thickBot="1" x14ac:dyDescent="0.6">
      <c r="B27" s="6">
        <v>42811</v>
      </c>
      <c r="C27" s="8" t="s">
        <v>11</v>
      </c>
      <c r="D27" s="10">
        <v>7700</v>
      </c>
      <c r="E27" s="14">
        <v>5000</v>
      </c>
      <c r="F27" s="11">
        <f t="shared" si="0"/>
        <v>2700</v>
      </c>
    </row>
    <row r="28" spans="2:6" ht="20.7" customHeight="1" thickBot="1" x14ac:dyDescent="0.6">
      <c r="B28" s="6">
        <v>42815</v>
      </c>
      <c r="C28" s="8" t="s">
        <v>12</v>
      </c>
      <c r="D28" s="10">
        <v>25900</v>
      </c>
      <c r="E28" s="14">
        <v>23000</v>
      </c>
      <c r="F28" s="11">
        <f t="shared" si="0"/>
        <v>2900</v>
      </c>
    </row>
    <row r="29" spans="2:6" ht="20.7" customHeight="1" thickBot="1" x14ac:dyDescent="0.6">
      <c r="B29" s="6">
        <v>42821</v>
      </c>
      <c r="C29" s="8" t="s">
        <v>10</v>
      </c>
      <c r="D29" s="10">
        <v>21900</v>
      </c>
      <c r="E29" s="14">
        <v>23000</v>
      </c>
      <c r="F29" s="11">
        <f t="shared" si="0"/>
        <v>-1100</v>
      </c>
    </row>
    <row r="30" spans="2:6" ht="20.7" customHeight="1" thickBot="1" x14ac:dyDescent="0.6">
      <c r="B30" s="6">
        <v>42841</v>
      </c>
      <c r="C30" s="8" t="s">
        <v>10</v>
      </c>
      <c r="D30" s="10">
        <v>16800</v>
      </c>
      <c r="E30" s="14">
        <v>16000</v>
      </c>
      <c r="F30" s="11">
        <f t="shared" si="0"/>
        <v>800</v>
      </c>
    </row>
    <row r="31" spans="2:6" ht="20.7" customHeight="1" thickBot="1" x14ac:dyDescent="0.6">
      <c r="B31" s="6">
        <v>42849</v>
      </c>
      <c r="C31" s="8" t="s">
        <v>11</v>
      </c>
      <c r="D31" s="10">
        <v>12100</v>
      </c>
      <c r="E31" s="14">
        <v>11000</v>
      </c>
      <c r="F31" s="11">
        <f t="shared" si="0"/>
        <v>1100</v>
      </c>
    </row>
    <row r="32" spans="2:6" ht="20.7" customHeight="1" thickBot="1" x14ac:dyDescent="0.6">
      <c r="B32" s="6">
        <v>42835</v>
      </c>
      <c r="C32" s="8" t="s">
        <v>11</v>
      </c>
      <c r="D32" s="10">
        <v>14200</v>
      </c>
      <c r="E32" s="14">
        <v>16000</v>
      </c>
      <c r="F32" s="11">
        <f t="shared" si="0"/>
        <v>-1800</v>
      </c>
    </row>
    <row r="33" spans="2:6" ht="20.7" customHeight="1" thickBot="1" x14ac:dyDescent="0.6">
      <c r="B33" s="6">
        <v>42846</v>
      </c>
      <c r="C33" s="8" t="s">
        <v>12</v>
      </c>
      <c r="D33" s="10">
        <v>21500</v>
      </c>
      <c r="E33" s="14">
        <v>21000</v>
      </c>
      <c r="F33" s="11">
        <f t="shared" si="0"/>
        <v>500</v>
      </c>
    </row>
    <row r="34" spans="2:6" ht="20.7" customHeight="1" thickBot="1" x14ac:dyDescent="0.6">
      <c r="B34" s="6">
        <v>42847</v>
      </c>
      <c r="C34" s="8" t="s">
        <v>13</v>
      </c>
      <c r="D34" s="10">
        <v>19800</v>
      </c>
      <c r="E34" s="14">
        <v>22000</v>
      </c>
      <c r="F34" s="11">
        <f t="shared" si="0"/>
        <v>-2200</v>
      </c>
    </row>
    <row r="35" spans="2:6" ht="20.7" customHeight="1" thickBot="1" x14ac:dyDescent="0.6">
      <c r="B35" s="6">
        <v>42855</v>
      </c>
      <c r="C35" s="8" t="s">
        <v>10</v>
      </c>
      <c r="D35" s="10">
        <v>24000</v>
      </c>
      <c r="E35" s="14">
        <v>22000</v>
      </c>
      <c r="F35" s="11">
        <f t="shared" si="0"/>
        <v>2000</v>
      </c>
    </row>
    <row r="36" spans="2:6" ht="20.7" customHeight="1" thickBot="1" x14ac:dyDescent="0.6">
      <c r="B36" s="6">
        <v>42837</v>
      </c>
      <c r="C36" s="8" t="s">
        <v>12</v>
      </c>
      <c r="D36" s="10">
        <v>19800</v>
      </c>
      <c r="E36" s="14">
        <v>20000</v>
      </c>
      <c r="F36" s="11">
        <f t="shared" si="0"/>
        <v>-200</v>
      </c>
    </row>
    <row r="37" spans="2:6" ht="20.7" customHeight="1" thickBot="1" x14ac:dyDescent="0.6">
      <c r="B37" s="6">
        <v>42845</v>
      </c>
      <c r="C37" s="8" t="s">
        <v>13</v>
      </c>
      <c r="D37" s="10">
        <v>29500</v>
      </c>
      <c r="E37" s="14">
        <v>23500</v>
      </c>
      <c r="F37" s="11">
        <f t="shared" si="0"/>
        <v>6000</v>
      </c>
    </row>
    <row r="38" spans="2:6" ht="20.7" customHeight="1" thickBot="1" x14ac:dyDescent="0.6">
      <c r="B38" s="6">
        <v>42858</v>
      </c>
      <c r="C38" s="8" t="s">
        <v>10</v>
      </c>
      <c r="D38" s="10">
        <v>16500</v>
      </c>
      <c r="E38" s="14">
        <v>18000</v>
      </c>
      <c r="F38" s="11">
        <f t="shared" si="0"/>
        <v>-1500</v>
      </c>
    </row>
    <row r="39" spans="2:6" ht="20.7" customHeight="1" thickBot="1" x14ac:dyDescent="0.6">
      <c r="B39" s="6">
        <v>42831</v>
      </c>
      <c r="C39" s="8" t="s">
        <v>13</v>
      </c>
      <c r="D39" s="10">
        <v>15200</v>
      </c>
      <c r="E39" s="14">
        <v>11000</v>
      </c>
      <c r="F39" s="11">
        <f t="shared" si="0"/>
        <v>4200</v>
      </c>
    </row>
    <row r="40" spans="2:6" ht="20.7" customHeight="1" thickBot="1" x14ac:dyDescent="0.6">
      <c r="B40" s="6">
        <v>42839</v>
      </c>
      <c r="C40" s="8" t="s">
        <v>12</v>
      </c>
      <c r="D40" s="10">
        <v>22000</v>
      </c>
      <c r="E40" s="14">
        <v>20000</v>
      </c>
      <c r="F40" s="11">
        <f t="shared" si="0"/>
        <v>2000</v>
      </c>
    </row>
    <row r="41" spans="2:6" ht="20.7" customHeight="1" thickBot="1" x14ac:dyDescent="0.6">
      <c r="B41" s="6">
        <v>42841</v>
      </c>
      <c r="C41" s="8" t="s">
        <v>11</v>
      </c>
      <c r="D41" s="10">
        <v>22300</v>
      </c>
      <c r="E41" s="14">
        <v>21000</v>
      </c>
      <c r="F41" s="11">
        <f t="shared" si="0"/>
        <v>1300</v>
      </c>
    </row>
    <row r="42" spans="2:6" ht="20.7" customHeight="1" thickBot="1" x14ac:dyDescent="0.6">
      <c r="B42" s="6">
        <v>42849</v>
      </c>
      <c r="C42" s="8" t="s">
        <v>11</v>
      </c>
      <c r="D42" s="10">
        <v>26600</v>
      </c>
      <c r="E42" s="14">
        <v>24500</v>
      </c>
      <c r="F42" s="11">
        <f t="shared" si="0"/>
        <v>2100</v>
      </c>
    </row>
    <row r="43" spans="2:6" ht="20.7" customHeight="1" thickBot="1" x14ac:dyDescent="0.6">
      <c r="B43" s="6">
        <v>42853</v>
      </c>
      <c r="C43" s="8" t="s">
        <v>10</v>
      </c>
      <c r="D43" s="10">
        <v>33000</v>
      </c>
      <c r="E43" s="14">
        <v>29000</v>
      </c>
      <c r="F43" s="11">
        <f t="shared" si="0"/>
        <v>4000</v>
      </c>
    </row>
    <row r="44" spans="2:6" ht="20.7" customHeight="1" thickBot="1" x14ac:dyDescent="0.6">
      <c r="B44" s="6">
        <v>42854</v>
      </c>
      <c r="C44" s="8" t="s">
        <v>12</v>
      </c>
      <c r="D44" s="10">
        <v>28000</v>
      </c>
      <c r="E44" s="14">
        <v>27500</v>
      </c>
      <c r="F44" s="11">
        <f t="shared" si="0"/>
        <v>500</v>
      </c>
    </row>
    <row r="45" spans="2:6" ht="20.7" customHeight="1" thickBot="1" x14ac:dyDescent="0.6">
      <c r="B45" s="6">
        <v>42851</v>
      </c>
      <c r="C45" s="8" t="s">
        <v>13</v>
      </c>
      <c r="D45" s="10">
        <v>29500</v>
      </c>
      <c r="E45" s="14">
        <v>26000</v>
      </c>
      <c r="F45" s="11">
        <f t="shared" si="0"/>
        <v>3500</v>
      </c>
    </row>
    <row r="46" spans="2:6" ht="20.7" customHeight="1" thickBot="1" x14ac:dyDescent="0.6">
      <c r="B46" s="6">
        <v>42857</v>
      </c>
      <c r="C46" s="8" t="s">
        <v>11</v>
      </c>
      <c r="D46" s="10">
        <v>27200</v>
      </c>
      <c r="E46" s="14">
        <v>24500</v>
      </c>
      <c r="F46" s="11">
        <f t="shared" si="0"/>
        <v>2700</v>
      </c>
    </row>
    <row r="47" spans="2:6" ht="20.7" customHeight="1" thickBot="1" x14ac:dyDescent="0.6">
      <c r="B47" s="6">
        <v>42860</v>
      </c>
      <c r="C47" s="8" t="s">
        <v>13</v>
      </c>
      <c r="D47" s="10">
        <v>24800</v>
      </c>
      <c r="E47" s="14">
        <v>26500</v>
      </c>
      <c r="F47" s="11">
        <f t="shared" si="0"/>
        <v>-1700</v>
      </c>
    </row>
    <row r="48" spans="2:6" ht="20.7" customHeight="1" thickBot="1" x14ac:dyDescent="0.6">
      <c r="B48" s="6">
        <v>42866</v>
      </c>
      <c r="C48" s="8" t="s">
        <v>10</v>
      </c>
      <c r="D48" s="10">
        <v>20000</v>
      </c>
      <c r="E48" s="14">
        <v>22000</v>
      </c>
      <c r="F48" s="11">
        <f t="shared" si="0"/>
        <v>-2000</v>
      </c>
    </row>
    <row r="49" spans="2:6" ht="20.7" customHeight="1" thickBot="1" x14ac:dyDescent="0.6">
      <c r="B49" s="6">
        <v>42872</v>
      </c>
      <c r="C49" s="8" t="s">
        <v>10</v>
      </c>
      <c r="D49" s="10">
        <v>25000</v>
      </c>
      <c r="E49" s="14">
        <v>25500</v>
      </c>
      <c r="F49" s="11">
        <f t="shared" si="0"/>
        <v>-500</v>
      </c>
    </row>
    <row r="50" spans="2:6" ht="20.7" customHeight="1" thickBot="1" x14ac:dyDescent="0.6">
      <c r="B50" s="6">
        <v>42873</v>
      </c>
      <c r="C50" s="8" t="s">
        <v>12</v>
      </c>
      <c r="D50" s="10">
        <v>18200</v>
      </c>
      <c r="E50" s="14">
        <v>19000</v>
      </c>
      <c r="F50" s="11">
        <f t="shared" si="0"/>
        <v>-800</v>
      </c>
    </row>
    <row r="51" spans="2:6" ht="20.7" customHeight="1" thickBot="1" x14ac:dyDescent="0.6">
      <c r="B51" s="6">
        <v>42874</v>
      </c>
      <c r="C51" s="8" t="s">
        <v>11</v>
      </c>
      <c r="D51" s="10">
        <v>21000</v>
      </c>
      <c r="E51" s="14">
        <v>20000</v>
      </c>
      <c r="F51" s="11">
        <f t="shared" si="0"/>
        <v>1000</v>
      </c>
    </row>
    <row r="52" spans="2:6" ht="20.7" customHeight="1" thickBot="1" x14ac:dyDescent="0.6">
      <c r="B52" s="6">
        <v>42876</v>
      </c>
      <c r="C52" s="8" t="s">
        <v>12</v>
      </c>
      <c r="D52" s="10">
        <v>27700</v>
      </c>
      <c r="E52" s="14">
        <v>24500</v>
      </c>
      <c r="F52" s="11">
        <f t="shared" si="0"/>
        <v>3200</v>
      </c>
    </row>
    <row r="53" spans="2:6" ht="20.7" customHeight="1" thickBot="1" x14ac:dyDescent="0.6">
      <c r="B53" s="7">
        <v>42883</v>
      </c>
      <c r="C53" s="9" t="s">
        <v>10</v>
      </c>
      <c r="D53" s="12">
        <v>25000</v>
      </c>
      <c r="E53" s="15">
        <v>21500</v>
      </c>
      <c r="F53" s="13">
        <f t="shared" si="0"/>
        <v>3500</v>
      </c>
    </row>
    <row r="54" spans="2:6" ht="20.7" customHeight="1" thickTop="1" x14ac:dyDescent="0.55000000000000004"/>
  </sheetData>
  <sheetProtection formatCells="0"/>
  <autoFilter ref="B5:F53" xr:uid="{81BC725F-8827-4F12-BAE7-D46573DDF534}"/>
  <sortState xmlns:xlrd2="http://schemas.microsoft.com/office/spreadsheetml/2017/richdata2" ref="Q6:Q53">
    <sortCondition ref="Q6"/>
  </sortState>
  <mergeCells count="6">
    <mergeCell ref="B1:C1"/>
    <mergeCell ref="D1:E1"/>
    <mergeCell ref="F1:H1"/>
    <mergeCell ref="B3:F3"/>
    <mergeCell ref="H3:I3"/>
    <mergeCell ref="I1:J1"/>
  </mergeCells>
  <conditionalFormatting sqref="K1:L1">
    <cfRule type="expression" dxfId="0" priority="1">
      <formula>K1&lt;&gt;""</formula>
    </cfRule>
  </conditionalFormatting>
  <dataValidations disablePrompts="1" count="1">
    <dataValidation type="list" allowBlank="1" showInputMessage="1" showErrorMessage="1" sqref="H7" xr:uid="{8763FDA5-B849-433E-B80D-A82FF5D73750}">
      <formula1>$Q$6:$Q$9</formula1>
    </dataValidation>
  </dataValidations>
  <hyperlinks>
    <hyperlink ref="B1" r:id="rId1" display="Bonache.fr" xr:uid="{7A416E30-3CDB-4EFD-9DAD-214AA441459C}"/>
    <hyperlink ref="F1" r:id="rId2" xr:uid="{3A46E12D-D0B8-4843-A01D-595D7AB54521}"/>
    <hyperlink ref="I1:J1" r:id="rId3" display="Livres Excel" xr:uid="{C7500AC4-5EA5-4986-888D-06C93A3CF411}"/>
    <hyperlink ref="D1:E1" r:id="rId4" display="Bonbache.fr/Excel" xr:uid="{17520FD5-3B3B-43A8-84F1-3931C36ADD1E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6</vt:i4>
      </vt:variant>
    </vt:vector>
  </HeadingPairs>
  <TitlesOfParts>
    <vt:vector size="7" baseType="lpstr">
      <vt:lpstr>Filtres</vt:lpstr>
      <vt:lpstr>Date</vt:lpstr>
      <vt:lpstr>Ecart</vt:lpstr>
      <vt:lpstr>Inter</vt:lpstr>
      <vt:lpstr>Objectif</vt:lpstr>
      <vt:lpstr>Réalisé</vt:lpstr>
      <vt:lpstr>Vendeur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2020-03-11T12:45:12Z</dcterms:modified>
</cp:coreProperties>
</file>