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 codeName="{EC734049-C954-9101-EBF6-4418645C62D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85b-reperer-automatiquement-affectation\sources\"/>
    </mc:Choice>
  </mc:AlternateContent>
  <xr:revisionPtr revIDLastSave="0" documentId="13_ncr:1_{AFEACEEB-42B8-4854-9FEB-7A86155EC2D3}" xr6:coauthVersionLast="32" xr6:coauthVersionMax="32" xr10:uidLastSave="{00000000-0000-0000-0000-000000000000}"/>
  <bookViews>
    <workbookView xWindow="0" yWindow="0" windowWidth="23040" windowHeight="8808" xr2:uid="{C9DB4FC1-70B4-40F5-8688-623D323A69C7}"/>
  </bookViews>
  <sheets>
    <sheet name="Répartition_postes" sheetId="4" r:id="rId1"/>
    <sheet name="salaries_tries" sheetId="6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7" i="4" l="1"/>
  <c r="Q469" i="4"/>
  <c r="Q461" i="4"/>
  <c r="Q453" i="4"/>
  <c r="Q445" i="4"/>
  <c r="Q437" i="4"/>
  <c r="Q429" i="4"/>
  <c r="Q413" i="4"/>
  <c r="Q405" i="4"/>
  <c r="Q397" i="4"/>
  <c r="Q389" i="4"/>
  <c r="Q381" i="4"/>
  <c r="Q373" i="4"/>
  <c r="Q365" i="4"/>
  <c r="Q349" i="4"/>
  <c r="Q341" i="4"/>
  <c r="Q333" i="4"/>
  <c r="Q325" i="4"/>
  <c r="Q317" i="4"/>
  <c r="Q309" i="4"/>
  <c r="Q301" i="4"/>
  <c r="Q285" i="4"/>
  <c r="Q277" i="4"/>
  <c r="Q269" i="4"/>
  <c r="Q261" i="4"/>
  <c r="Q253" i="4"/>
  <c r="Q245" i="4"/>
  <c r="Q237" i="4"/>
  <c r="Q221" i="4"/>
  <c r="Q213" i="4"/>
  <c r="Q205" i="4"/>
  <c r="Q197" i="4"/>
  <c r="Q189" i="4"/>
  <c r="Q181" i="4"/>
  <c r="Q173" i="4"/>
  <c r="Q157" i="4"/>
  <c r="Q152" i="4"/>
  <c r="Q149" i="4"/>
  <c r="Q144" i="4"/>
  <c r="Q141" i="4"/>
  <c r="Q136" i="4"/>
  <c r="Q133" i="4"/>
  <c r="Q125" i="4"/>
  <c r="Q120" i="4"/>
  <c r="Q117" i="4"/>
  <c r="Q109" i="4"/>
  <c r="Q101" i="4"/>
  <c r="Q96" i="4"/>
  <c r="Q93" i="4"/>
  <c r="Q88" i="4"/>
  <c r="Q85" i="4"/>
  <c r="Q80" i="4"/>
  <c r="Q77" i="4"/>
  <c r="Q72" i="4"/>
  <c r="Q69" i="4"/>
  <c r="Q56" i="4"/>
  <c r="Q53" i="4"/>
  <c r="Q421" i="4"/>
  <c r="Q357" i="4"/>
  <c r="Q293" i="4"/>
  <c r="Q229" i="4"/>
  <c r="Q165" i="4"/>
  <c r="Q128" i="4"/>
  <c r="Q104" i="4"/>
  <c r="Q83" i="4"/>
  <c r="Q61" i="4"/>
  <c r="Q100" i="4"/>
  <c r="Q164" i="4"/>
  <c r="Q228" i="4"/>
  <c r="Q292" i="4"/>
  <c r="Q356" i="4"/>
  <c r="Q420" i="4"/>
  <c r="Q484" i="4"/>
  <c r="Q476" i="4" l="1"/>
  <c r="Q220" i="4"/>
  <c r="Q468" i="4"/>
  <c r="Q404" i="4"/>
  <c r="Q340" i="4"/>
  <c r="Q276" i="4"/>
  <c r="Q212" i="4"/>
  <c r="Q148" i="4"/>
  <c r="Q84" i="4"/>
  <c r="Q67" i="4"/>
  <c r="Q284" i="4"/>
  <c r="Q332" i="4"/>
  <c r="Q76" i="4"/>
  <c r="Q112" i="4"/>
  <c r="Q388" i="4"/>
  <c r="Q68" i="4"/>
  <c r="Q412" i="4"/>
  <c r="Q92" i="4"/>
  <c r="Q460" i="4"/>
  <c r="Q204" i="4"/>
  <c r="Q196" i="4"/>
  <c r="Q115" i="4"/>
  <c r="Q508" i="4"/>
  <c r="Q444" i="4"/>
  <c r="Q380" i="4"/>
  <c r="Q316" i="4"/>
  <c r="Q252" i="4"/>
  <c r="Q188" i="4"/>
  <c r="Q124" i="4"/>
  <c r="Q60" i="4"/>
  <c r="Q75" i="4"/>
  <c r="Q156" i="4"/>
  <c r="Q107" i="4"/>
  <c r="Q268" i="4"/>
  <c r="Q324" i="4"/>
  <c r="Q132" i="4"/>
  <c r="Q500" i="4"/>
  <c r="Q436" i="4"/>
  <c r="Q372" i="4"/>
  <c r="Q308" i="4"/>
  <c r="Q244" i="4"/>
  <c r="Q180" i="4"/>
  <c r="Q116" i="4"/>
  <c r="Q99" i="4"/>
  <c r="Q348" i="4"/>
  <c r="Q64" i="4"/>
  <c r="Q396" i="4"/>
  <c r="Q140" i="4"/>
  <c r="Q91" i="4"/>
  <c r="Q452" i="4"/>
  <c r="Q260" i="4"/>
  <c r="Q492" i="4"/>
  <c r="Q428" i="4"/>
  <c r="Q364" i="4"/>
  <c r="Q300" i="4"/>
  <c r="Q236" i="4"/>
  <c r="Q172" i="4"/>
  <c r="Q108" i="4"/>
  <c r="Q507" i="4"/>
  <c r="Q499" i="4"/>
  <c r="Q491" i="4"/>
  <c r="Q483" i="4"/>
  <c r="Q475" i="4"/>
  <c r="Q467" i="4"/>
  <c r="Q459" i="4"/>
  <c r="Q451" i="4"/>
  <c r="Q443" i="4"/>
  <c r="Q435" i="4"/>
  <c r="Q427" i="4"/>
  <c r="Q419" i="4"/>
  <c r="Q411" i="4"/>
  <c r="Q403" i="4"/>
  <c r="Q395" i="4"/>
  <c r="Q387" i="4"/>
  <c r="Q379" i="4"/>
  <c r="Q371" i="4"/>
  <c r="Q363" i="4"/>
  <c r="Q355" i="4"/>
  <c r="Q347" i="4"/>
  <c r="Q339" i="4"/>
  <c r="Q331" i="4"/>
  <c r="Q323" i="4"/>
  <c r="Q315" i="4"/>
  <c r="Q307" i="4"/>
  <c r="Q299" i="4"/>
  <c r="Q291" i="4"/>
  <c r="Q283" i="4"/>
  <c r="Q275" i="4"/>
  <c r="Q267" i="4"/>
  <c r="Q259" i="4"/>
  <c r="Q251" i="4"/>
  <c r="Q243" i="4"/>
  <c r="Q235" i="4"/>
  <c r="Q227" i="4"/>
  <c r="Q219" i="4"/>
  <c r="Q211" i="4"/>
  <c r="Q203" i="4"/>
  <c r="Q195" i="4"/>
  <c r="Q187" i="4"/>
  <c r="Q179" i="4"/>
  <c r="Q171" i="4"/>
  <c r="Q163" i="4"/>
  <c r="Q155" i="4"/>
  <c r="Q147" i="4"/>
  <c r="Q139" i="4"/>
  <c r="Q131" i="4"/>
  <c r="Q123" i="4"/>
  <c r="Q490" i="4"/>
  <c r="Q442" i="4"/>
  <c r="Q410" i="4"/>
  <c r="Q378" i="4"/>
  <c r="Q346" i="4"/>
  <c r="Q314" i="4"/>
  <c r="Q282" i="4"/>
  <c r="Q242" i="4"/>
  <c r="Q202" i="4"/>
  <c r="Q154" i="4"/>
  <c r="Q114" i="4"/>
  <c r="Q58" i="4"/>
  <c r="Q505" i="4"/>
  <c r="Q465" i="4"/>
  <c r="Q417" i="4"/>
  <c r="Q401" i="4"/>
  <c r="Q385" i="4"/>
  <c r="Q369" i="4"/>
  <c r="Q361" i="4"/>
  <c r="Q345" i="4"/>
  <c r="Q329" i="4"/>
  <c r="Q313" i="4"/>
  <c r="Q297" i="4"/>
  <c r="Q281" i="4"/>
  <c r="Q265" i="4"/>
  <c r="Q257" i="4"/>
  <c r="Q249" i="4"/>
  <c r="Q241" i="4"/>
  <c r="Q225" i="4"/>
  <c r="Q217" i="4"/>
  <c r="Q209" i="4"/>
  <c r="Q201" i="4"/>
  <c r="Q193" i="4"/>
  <c r="Q185" i="4"/>
  <c r="Q177" i="4"/>
  <c r="Q169" i="4"/>
  <c r="Q161" i="4"/>
  <c r="Q153" i="4"/>
  <c r="Q145" i="4"/>
  <c r="Q137" i="4"/>
  <c r="Q129" i="4"/>
  <c r="Q121" i="4"/>
  <c r="Q113" i="4"/>
  <c r="Q105" i="4"/>
  <c r="Q97" i="4"/>
  <c r="Q89" i="4"/>
  <c r="Q81" i="4"/>
  <c r="Q65" i="4"/>
  <c r="Q466" i="4"/>
  <c r="Q418" i="4"/>
  <c r="Q370" i="4"/>
  <c r="Q338" i="4"/>
  <c r="Q290" i="4"/>
  <c r="Q250" i="4"/>
  <c r="Q194" i="4"/>
  <c r="Q146" i="4"/>
  <c r="Q74" i="4"/>
  <c r="Q489" i="4"/>
  <c r="Q457" i="4"/>
  <c r="Q425" i="4"/>
  <c r="Q409" i="4"/>
  <c r="Q393" i="4"/>
  <c r="Q377" i="4"/>
  <c r="Q353" i="4"/>
  <c r="Q337" i="4"/>
  <c r="Q321" i="4"/>
  <c r="Q305" i="4"/>
  <c r="Q289" i="4"/>
  <c r="Q273" i="4"/>
  <c r="Q233" i="4"/>
  <c r="Q504" i="4"/>
  <c r="Q496" i="4"/>
  <c r="Q488" i="4"/>
  <c r="Q480" i="4"/>
  <c r="Q472" i="4"/>
  <c r="Q464" i="4"/>
  <c r="Q456" i="4"/>
  <c r="Q448" i="4"/>
  <c r="Q440" i="4"/>
  <c r="Q432" i="4"/>
  <c r="Q424" i="4"/>
  <c r="Q416" i="4"/>
  <c r="Q408" i="4"/>
  <c r="Q400" i="4"/>
  <c r="Q392" i="4"/>
  <c r="Q384" i="4"/>
  <c r="Q376" i="4"/>
  <c r="Q368" i="4"/>
  <c r="Q360" i="4"/>
  <c r="Q352" i="4"/>
  <c r="Q344" i="4"/>
  <c r="Q336" i="4"/>
  <c r="Q328" i="4"/>
  <c r="Q320" i="4"/>
  <c r="Q312" i="4"/>
  <c r="Q304" i="4"/>
  <c r="Q296" i="4"/>
  <c r="Q288" i="4"/>
  <c r="Q280" i="4"/>
  <c r="Q272" i="4"/>
  <c r="Q264" i="4"/>
  <c r="Q256" i="4"/>
  <c r="Q248" i="4"/>
  <c r="Q240" i="4"/>
  <c r="Q232" i="4"/>
  <c r="Q224" i="4"/>
  <c r="Q216" i="4"/>
  <c r="Q208" i="4"/>
  <c r="Q200" i="4"/>
  <c r="Q192" i="4"/>
  <c r="Q184" i="4"/>
  <c r="Q176" i="4"/>
  <c r="Q168" i="4"/>
  <c r="Q160" i="4"/>
  <c r="Q506" i="4"/>
  <c r="Q474" i="4"/>
  <c r="Q426" i="4"/>
  <c r="Q386" i="4"/>
  <c r="Q362" i="4"/>
  <c r="Q322" i="4"/>
  <c r="Q258" i="4"/>
  <c r="Q226" i="4"/>
  <c r="Q210" i="4"/>
  <c r="Q178" i="4"/>
  <c r="Q138" i="4"/>
  <c r="Q98" i="4"/>
  <c r="Q473" i="4"/>
  <c r="Q441" i="4"/>
  <c r="Q503" i="4"/>
  <c r="Q495" i="4"/>
  <c r="Q487" i="4"/>
  <c r="Q479" i="4"/>
  <c r="Q471" i="4"/>
  <c r="Q463" i="4"/>
  <c r="Q455" i="4"/>
  <c r="Q447" i="4"/>
  <c r="Q439" i="4"/>
  <c r="Q431" i="4"/>
  <c r="Q423" i="4"/>
  <c r="Q415" i="4"/>
  <c r="Q407" i="4"/>
  <c r="Q399" i="4"/>
  <c r="Q391" i="4"/>
  <c r="Q383" i="4"/>
  <c r="Q375" i="4"/>
  <c r="Q367" i="4"/>
  <c r="Q359" i="4"/>
  <c r="Q351" i="4"/>
  <c r="Q343" i="4"/>
  <c r="Q335" i="4"/>
  <c r="Q327" i="4"/>
  <c r="Q319" i="4"/>
  <c r="Q311" i="4"/>
  <c r="Q303" i="4"/>
  <c r="Q295" i="4"/>
  <c r="Q287" i="4"/>
  <c r="Q279" i="4"/>
  <c r="Q271" i="4"/>
  <c r="Q263" i="4"/>
  <c r="Q255" i="4"/>
  <c r="Q247" i="4"/>
  <c r="Q239" i="4"/>
  <c r="Q231" i="4"/>
  <c r="Q223" i="4"/>
  <c r="Q215" i="4"/>
  <c r="Q207" i="4"/>
  <c r="Q199" i="4"/>
  <c r="Q191" i="4"/>
  <c r="Q183" i="4"/>
  <c r="Q175" i="4"/>
  <c r="Q167" i="4"/>
  <c r="Q159" i="4"/>
  <c r="Q151" i="4"/>
  <c r="Q143" i="4"/>
  <c r="Q135" i="4"/>
  <c r="Q127" i="4"/>
  <c r="Q119" i="4"/>
  <c r="Q111" i="4"/>
  <c r="Q103" i="4"/>
  <c r="Q95" i="4"/>
  <c r="Q87" i="4"/>
  <c r="Q79" i="4"/>
  <c r="Q71" i="4"/>
  <c r="Q63" i="4"/>
  <c r="Q55" i="4"/>
  <c r="Q482" i="4"/>
  <c r="Q458" i="4"/>
  <c r="Q434" i="4"/>
  <c r="Q394" i="4"/>
  <c r="Q330" i="4"/>
  <c r="Q298" i="4"/>
  <c r="Q266" i="4"/>
  <c r="Q218" i="4"/>
  <c r="Q170" i="4"/>
  <c r="Q130" i="4"/>
  <c r="Q106" i="4"/>
  <c r="Q481" i="4"/>
  <c r="Q449" i="4"/>
  <c r="Q502" i="4"/>
  <c r="Q494" i="4"/>
  <c r="Q486" i="4"/>
  <c r="Q478" i="4"/>
  <c r="Q470" i="4"/>
  <c r="Q462" i="4"/>
  <c r="Q454" i="4"/>
  <c r="Q446" i="4"/>
  <c r="Q438" i="4"/>
  <c r="Q430" i="4"/>
  <c r="Q422" i="4"/>
  <c r="Q414" i="4"/>
  <c r="Q406" i="4"/>
  <c r="Q398" i="4"/>
  <c r="Q390" i="4"/>
  <c r="Q382" i="4"/>
  <c r="Q374" i="4"/>
  <c r="Q366" i="4"/>
  <c r="Q358" i="4"/>
  <c r="Q350" i="4"/>
  <c r="Q342" i="4"/>
  <c r="Q334" i="4"/>
  <c r="Q326" i="4"/>
  <c r="Q318" i="4"/>
  <c r="Q310" i="4"/>
  <c r="Q302" i="4"/>
  <c r="Q294" i="4"/>
  <c r="Q286" i="4"/>
  <c r="Q278" i="4"/>
  <c r="Q270" i="4"/>
  <c r="Q262" i="4"/>
  <c r="Q254" i="4"/>
  <c r="Q246" i="4"/>
  <c r="Q238" i="4"/>
  <c r="Q230" i="4"/>
  <c r="Q222" i="4"/>
  <c r="Q214" i="4"/>
  <c r="Q206" i="4"/>
  <c r="Q198" i="4"/>
  <c r="Q190" i="4"/>
  <c r="Q182" i="4"/>
  <c r="Q174" i="4"/>
  <c r="Q166" i="4"/>
  <c r="Q158" i="4"/>
  <c r="Q150" i="4"/>
  <c r="Q142" i="4"/>
  <c r="Q134" i="4"/>
  <c r="Q126" i="4"/>
  <c r="Q118" i="4"/>
  <c r="Q110" i="4"/>
  <c r="Q102" i="4"/>
  <c r="Q94" i="4"/>
  <c r="Q86" i="4"/>
  <c r="Q78" i="4"/>
  <c r="Q70" i="4"/>
  <c r="Q62" i="4"/>
  <c r="Q498" i="4"/>
  <c r="Q450" i="4"/>
  <c r="Q402" i="4"/>
  <c r="Q354" i="4"/>
  <c r="Q306" i="4"/>
  <c r="Q274" i="4"/>
  <c r="Q234" i="4"/>
  <c r="Q186" i="4"/>
  <c r="Q162" i="4"/>
  <c r="Q122" i="4"/>
  <c r="Q90" i="4"/>
  <c r="Q66" i="4"/>
  <c r="Q497" i="4"/>
  <c r="Q433" i="4"/>
  <c r="Q5" i="4"/>
  <c r="Q501" i="4"/>
  <c r="Q493" i="4"/>
  <c r="Q485" i="4"/>
  <c r="Q6" i="4" l="1"/>
  <c r="F5" i="4"/>
  <c r="G5" i="4" s="1"/>
  <c r="O5" i="4"/>
  <c r="Q7" i="4" l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5" i="4"/>
  <c r="Q8" i="4" l="1"/>
  <c r="Q9" i="4" l="1"/>
  <c r="Q10" i="4" s="1"/>
  <c r="F6" i="4"/>
  <c r="Q11" i="4" l="1"/>
  <c r="F7" i="4"/>
  <c r="G7" i="4" s="1"/>
  <c r="G6" i="4"/>
  <c r="Q12" i="4" l="1"/>
  <c r="F8" i="4"/>
  <c r="G8" i="4" s="1"/>
  <c r="Q13" i="4" l="1"/>
  <c r="F9" i="4"/>
  <c r="G9" i="4" s="1"/>
  <c r="Q14" i="4" l="1"/>
  <c r="Q16" i="4" s="1"/>
  <c r="Q15" i="4"/>
  <c r="F10" i="4"/>
  <c r="G10" i="4" s="1"/>
  <c r="Q17" i="4" l="1"/>
  <c r="F11" i="4"/>
  <c r="G11" i="4" s="1"/>
  <c r="Q18" i="4" l="1"/>
  <c r="F12" i="4"/>
  <c r="G12" i="4" s="1"/>
  <c r="Q19" i="4" l="1"/>
  <c r="Q20" i="4" s="1"/>
  <c r="Q21" i="4" s="1"/>
  <c r="Q22" i="4" s="1"/>
  <c r="Q23" i="4" s="1"/>
  <c r="Q24" i="4" s="1"/>
  <c r="Q25" i="4" s="1"/>
  <c r="Q26" i="4" s="1"/>
  <c r="Q27" i="4" s="1"/>
  <c r="Q28" i="4" l="1"/>
  <c r="Q32" i="4"/>
  <c r="Q54" i="4"/>
  <c r="F13" i="4"/>
  <c r="G13" i="4" s="1"/>
  <c r="Q29" i="4" l="1"/>
  <c r="Q30" i="4" s="1"/>
  <c r="Q33" i="4"/>
  <c r="F14" i="4"/>
  <c r="G14" i="4" s="1"/>
  <c r="F16" i="4"/>
  <c r="Q31" i="4" l="1"/>
  <c r="Q34" i="4" s="1"/>
  <c r="Q35" i="4" s="1"/>
  <c r="Q36" i="4" s="1"/>
  <c r="F15" i="4"/>
  <c r="G15" i="4" s="1"/>
  <c r="Q37" i="4" l="1"/>
  <c r="Q40" i="4"/>
  <c r="Q38" i="4"/>
  <c r="Q39" i="4" s="1"/>
  <c r="G16" i="4"/>
  <c r="F17" i="4"/>
  <c r="G17" i="4" s="1"/>
  <c r="Q41" i="4" l="1"/>
  <c r="Q42" i="4" l="1"/>
  <c r="F18" i="4"/>
  <c r="G18" i="4" s="1"/>
  <c r="K5" i="4" s="1"/>
  <c r="Q43" i="4" l="1"/>
  <c r="Q57" i="4"/>
  <c r="Q50" i="4"/>
  <c r="Q51" i="4" s="1"/>
  <c r="Q52" i="4" s="1"/>
  <c r="Q59" i="4"/>
  <c r="F19" i="4"/>
  <c r="G19" i="4" s="1"/>
  <c r="Q44" i="4" l="1"/>
  <c r="Q45" i="4" s="1"/>
  <c r="Q49" i="4" s="1"/>
  <c r="Q46" i="4"/>
  <c r="Q47" i="4" s="1"/>
  <c r="Q48" i="4" s="1"/>
  <c r="F20" i="4"/>
  <c r="G20" i="4" s="1"/>
  <c r="Q73" i="4" l="1"/>
  <c r="Q82" i="4" s="1"/>
  <c r="F21" i="4"/>
  <c r="G21" i="4" s="1"/>
  <c r="F22" i="4" l="1"/>
  <c r="G22" i="4" s="1"/>
  <c r="F23" i="4"/>
  <c r="G23" i="4" l="1"/>
  <c r="F24" i="4"/>
  <c r="G24" i="4" s="1"/>
  <c r="J6" i="4" l="1"/>
  <c r="F25" i="4" l="1"/>
  <c r="G25" i="4" s="1"/>
  <c r="M6" i="4" l="1"/>
  <c r="I6" i="4"/>
  <c r="F26" i="4" l="1"/>
  <c r="G26" i="4" s="1"/>
  <c r="F30" i="4"/>
  <c r="F27" i="4"/>
  <c r="F28" i="4"/>
  <c r="M5" i="4"/>
  <c r="I5" i="4"/>
  <c r="G28" i="4" l="1"/>
  <c r="F31" i="4"/>
  <c r="F34" i="4"/>
  <c r="G27" i="4"/>
  <c r="F32" i="4"/>
  <c r="F29" i="4"/>
  <c r="G30" i="4" s="1"/>
  <c r="F33" i="4"/>
  <c r="L6" i="4" l="1"/>
  <c r="K6" i="4"/>
  <c r="J7" i="4"/>
  <c r="G34" i="4"/>
  <c r="J5" i="4" s="1"/>
  <c r="G29" i="4"/>
  <c r="I8" i="4" s="1"/>
  <c r="G32" i="4"/>
  <c r="L9" i="4" s="1"/>
  <c r="G31" i="4"/>
  <c r="K7" i="4" s="1"/>
  <c r="L5" i="4"/>
  <c r="G33" i="4"/>
  <c r="I9" i="4"/>
  <c r="I7" i="4" l="1"/>
  <c r="K12" i="4"/>
  <c r="M8" i="4"/>
  <c r="M7" i="4"/>
  <c r="L20" i="4"/>
  <c r="L7" i="4"/>
  <c r="K8" i="4"/>
  <c r="K16" i="4"/>
  <c r="M20" i="4"/>
  <c r="I20" i="4"/>
  <c r="K13" i="4"/>
  <c r="M14" i="4"/>
  <c r="M9" i="4"/>
  <c r="M22" i="4"/>
  <c r="I22" i="4"/>
  <c r="I17" i="4"/>
  <c r="K20" i="4"/>
  <c r="L13" i="4"/>
  <c r="I12" i="4"/>
  <c r="L17" i="4"/>
  <c r="K22" i="4"/>
  <c r="I16" i="4"/>
  <c r="M13" i="4"/>
  <c r="M19" i="4"/>
  <c r="I18" i="4"/>
  <c r="K18" i="4"/>
  <c r="M15" i="4"/>
  <c r="K11" i="4"/>
  <c r="L12" i="4"/>
  <c r="L19" i="4"/>
  <c r="L14" i="4"/>
  <c r="I11" i="4"/>
  <c r="M12" i="4"/>
  <c r="M11" i="4"/>
  <c r="M18" i="4"/>
  <c r="M21" i="4"/>
  <c r="J8" i="4"/>
  <c r="I15" i="4"/>
  <c r="K17" i="4"/>
  <c r="J9" i="4"/>
  <c r="K10" i="4"/>
  <c r="I10" i="4"/>
  <c r="J10" i="4"/>
  <c r="M10" i="4"/>
  <c r="L10" i="4"/>
  <c r="I19" i="4"/>
  <c r="K14" i="4"/>
  <c r="L16" i="4"/>
  <c r="K21" i="4"/>
  <c r="L18" i="4"/>
  <c r="L15" i="4"/>
  <c r="L22" i="4"/>
  <c r="K15" i="4"/>
  <c r="L21" i="4"/>
  <c r="M17" i="4"/>
  <c r="M16" i="4"/>
  <c r="K19" i="4"/>
  <c r="I21" i="4"/>
  <c r="L11" i="4"/>
  <c r="K9" i="4"/>
  <c r="L8" i="4"/>
</calcChain>
</file>

<file path=xl/sharedStrings.xml><?xml version="1.0" encoding="utf-8"?>
<sst xmlns="http://schemas.openxmlformats.org/spreadsheetml/2006/main" count="133" uniqueCount="103">
  <si>
    <t>La concaténation - Assembler les chaînes de caractères</t>
  </si>
  <si>
    <t>Civilité</t>
  </si>
  <si>
    <t>Nom</t>
  </si>
  <si>
    <t>Prénom</t>
  </si>
  <si>
    <t>Mr</t>
  </si>
  <si>
    <t>Hochon</t>
  </si>
  <si>
    <t>Paul</t>
  </si>
  <si>
    <t>Mme</t>
  </si>
  <si>
    <t>Audine</t>
  </si>
  <si>
    <t>Anne</t>
  </si>
  <si>
    <t>Rouana</t>
  </si>
  <si>
    <t>Marie</t>
  </si>
  <si>
    <t>Hamalibou</t>
  </si>
  <si>
    <t>Arlette</t>
  </si>
  <si>
    <t>Céhef</t>
  </si>
  <si>
    <t>Hassan</t>
  </si>
  <si>
    <t>Galls</t>
  </si>
  <si>
    <t>Charline</t>
  </si>
  <si>
    <t>Houda</t>
  </si>
  <si>
    <t>Barrack</t>
  </si>
  <si>
    <t>Tatouille</t>
  </si>
  <si>
    <t>Laura</t>
  </si>
  <si>
    <t>Sille</t>
  </si>
  <si>
    <t>Lucie</t>
  </si>
  <si>
    <t>Bernard</t>
  </si>
  <si>
    <t>Sarah</t>
  </si>
  <si>
    <t>Maurice</t>
  </si>
  <si>
    <t>Philippe</t>
  </si>
  <si>
    <t>Bonbeur</t>
  </si>
  <si>
    <t>Jean</t>
  </si>
  <si>
    <t>Hèresse</t>
  </si>
  <si>
    <t>Mégane</t>
  </si>
  <si>
    <t>Noix</t>
  </si>
  <si>
    <t>Stéphane</t>
  </si>
  <si>
    <t>Gature</t>
  </si>
  <si>
    <t>Emilie</t>
  </si>
  <si>
    <t>De MontéCarlo</t>
  </si>
  <si>
    <t>Coralie</t>
  </si>
  <si>
    <t>Hénéré</t>
  </si>
  <si>
    <t>Nadège</t>
  </si>
  <si>
    <t>Sansasse</t>
  </si>
  <si>
    <t>Lionel</t>
  </si>
  <si>
    <t>Thine</t>
  </si>
  <si>
    <t>Nikos</t>
  </si>
  <si>
    <t>Solo</t>
  </si>
  <si>
    <t>Yohan</t>
  </si>
  <si>
    <t>Jet</t>
  </si>
  <si>
    <t>Claire</t>
  </si>
  <si>
    <t>Braltar</t>
  </si>
  <si>
    <t>Giles</t>
  </si>
  <si>
    <t>Douche</t>
  </si>
  <si>
    <t>Raël</t>
  </si>
  <si>
    <t>Sarbaque</t>
  </si>
  <si>
    <t>Lile</t>
  </si>
  <si>
    <t>Doeuf</t>
  </si>
  <si>
    <t>John</t>
  </si>
  <si>
    <t>Niomme</t>
  </si>
  <si>
    <t>Gérard</t>
  </si>
  <si>
    <t>Honnête</t>
  </si>
  <si>
    <t>Camille</t>
  </si>
  <si>
    <t>Tomette</t>
  </si>
  <si>
    <t>Jerry</t>
  </si>
  <si>
    <t>Dagin</t>
  </si>
  <si>
    <t>Bruno</t>
  </si>
  <si>
    <t>Poste 1</t>
  </si>
  <si>
    <t>Poste 2</t>
  </si>
  <si>
    <t>Poste 3</t>
  </si>
  <si>
    <t>Poste 4</t>
  </si>
  <si>
    <t>Poste 5</t>
  </si>
  <si>
    <t>Prénom Nom</t>
  </si>
  <si>
    <t>Répartition</t>
  </si>
  <si>
    <t>Ventilation</t>
  </si>
  <si>
    <t>Repérer une affectation</t>
  </si>
  <si>
    <t>Paul Hochon</t>
  </si>
  <si>
    <t>Anne Audine</t>
  </si>
  <si>
    <t>Marie Rouana</t>
  </si>
  <si>
    <t>Arlette Hamalibou</t>
  </si>
  <si>
    <t>Hassan Céhef</t>
  </si>
  <si>
    <t>Charline Galls</t>
  </si>
  <si>
    <t>Barrack Houda</t>
  </si>
  <si>
    <t>Laura Tatouille</t>
  </si>
  <si>
    <t>Lucie Sille</t>
  </si>
  <si>
    <t>Sarah Bernard</t>
  </si>
  <si>
    <t>Philippe Maurice</t>
  </si>
  <si>
    <t>Jean Bonbeur</t>
  </si>
  <si>
    <t>Mégane Hèresse</t>
  </si>
  <si>
    <t>Stéphane Noix</t>
  </si>
  <si>
    <t>Emilie Gature</t>
  </si>
  <si>
    <t>Coralie De MontéCarlo</t>
  </si>
  <si>
    <t>Nadège Hénéré</t>
  </si>
  <si>
    <t>Lionel Sansasse</t>
  </si>
  <si>
    <t>Nikos Thine</t>
  </si>
  <si>
    <t>Yohan Solo</t>
  </si>
  <si>
    <t>Claire Jet</t>
  </si>
  <si>
    <t>Giles Braltar</t>
  </si>
  <si>
    <t>Raël Douche</t>
  </si>
  <si>
    <t>Anne Sarbaque</t>
  </si>
  <si>
    <t>Maurice Lile</t>
  </si>
  <si>
    <t>John Doeuf</t>
  </si>
  <si>
    <t>Gérard Niomme</t>
  </si>
  <si>
    <t>Camille Honnête</t>
  </si>
  <si>
    <t>Jerry Tomette</t>
  </si>
  <si>
    <t>Bruno Dagin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</si>
</sst>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18">
    <dxf>
      <font>
        <b/>
        <i val="0"/>
        <color rgb="FF7030A0"/>
      </font>
      <fill>
        <patternFill>
          <bgColor theme="9" tint="0.59996337778862885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ont>
        <b/>
        <i val="0"/>
        <color rgb="FF7030A0"/>
      </font>
      <fill>
        <patternFill>
          <bgColor theme="9" tint="0.59996337778862885"/>
        </patternFill>
      </fill>
    </dxf>
    <dxf>
      <font>
        <b/>
        <i val="0"/>
        <color rgb="FF7030A0"/>
      </font>
      <fill>
        <patternFill>
          <bgColor theme="9" tint="0.59996337778862885"/>
        </patternFill>
      </fill>
    </dxf>
    <dxf>
      <font>
        <b/>
        <i val="0"/>
        <color theme="3" tint="-0.24994659260841701"/>
      </font>
      <fill>
        <patternFill>
          <bgColor theme="4" tint="0.59996337778862885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</xdr:colOff>
          <xdr:row>0</xdr:row>
          <xdr:rowOff>133350</xdr:rowOff>
        </xdr:from>
        <xdr:to>
          <xdr:col>9</xdr:col>
          <xdr:colOff>15240</xdr:colOff>
          <xdr:row>2</xdr:row>
          <xdr:rowOff>26670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Répartir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DCA74-4F8C-4EA7-9A7C-6CA18C6A97AC}">
  <sheetPr codeName="Feuil2"/>
  <dimension ref="B2:Q508"/>
  <sheetViews>
    <sheetView tabSelected="1" workbookViewId="0">
      <selection activeCell="I14" sqref="I14"/>
    </sheetView>
  </sheetViews>
  <sheetFormatPr baseColWidth="10" defaultRowHeight="14.4" x14ac:dyDescent="0.55000000000000004"/>
  <cols>
    <col min="1" max="2" width="10.9453125" style="1"/>
    <col min="3" max="4" width="18.26171875" style="1" customWidth="1"/>
    <col min="5" max="5" width="20" style="1" bestFit="1" customWidth="1"/>
    <col min="6" max="7" width="12.83984375" style="1" customWidth="1"/>
    <col min="8" max="8" width="10.9453125" style="1"/>
    <col min="9" max="13" width="16.62890625" style="1" customWidth="1"/>
    <col min="14" max="16384" width="10.9453125" style="1"/>
  </cols>
  <sheetData>
    <row r="2" spans="2:17" ht="27.9" customHeight="1" x14ac:dyDescent="0.55000000000000004">
      <c r="B2" s="8" t="s">
        <v>0</v>
      </c>
      <c r="C2" s="8"/>
      <c r="D2" s="8"/>
      <c r="E2" s="8"/>
      <c r="F2" s="8"/>
      <c r="G2" s="8"/>
    </row>
    <row r="4" spans="2:17" ht="25.8" customHeight="1" x14ac:dyDescent="0.55000000000000004">
      <c r="B4" s="3" t="s">
        <v>1</v>
      </c>
      <c r="C4" s="3" t="s">
        <v>2</v>
      </c>
      <c r="D4" s="3" t="s">
        <v>3</v>
      </c>
      <c r="E4" s="3" t="s">
        <v>69</v>
      </c>
      <c r="F4" s="3" t="s">
        <v>70</v>
      </c>
      <c r="G4" s="4" t="s">
        <v>71</v>
      </c>
      <c r="I4" s="2" t="s">
        <v>64</v>
      </c>
      <c r="J4" s="2" t="s">
        <v>65</v>
      </c>
      <c r="K4" s="2" t="s">
        <v>66</v>
      </c>
      <c r="L4" s="2" t="s">
        <v>67</v>
      </c>
      <c r="M4" s="2" t="s">
        <v>68</v>
      </c>
    </row>
    <row r="5" spans="2:17" s="6" customFormat="1" ht="19.2" customHeight="1" x14ac:dyDescent="0.55000000000000004">
      <c r="B5" s="5" t="s">
        <v>4</v>
      </c>
      <c r="C5" s="5" t="s">
        <v>5</v>
      </c>
      <c r="D5" s="5" t="s">
        <v>6</v>
      </c>
      <c r="E5" s="5" t="str">
        <f>D5 &amp; " " &amp; C5</f>
        <v>Paul Hochon</v>
      </c>
      <c r="F5" s="5">
        <f>IFERROR(INDEX(P:Q,MATCH(ROW(Q1),Q:Q,0),1),"")</f>
        <v>2</v>
      </c>
      <c r="G5" s="5" t="str">
        <f>F5&amp;COUNTIF($F$4:F4,F5)+1</f>
        <v>21</v>
      </c>
      <c r="I5" s="6" t="str">
        <f>IFERROR(INDEX(E:G,MATCH(1&amp;ROW(I1),G:G,0),1),"")</f>
        <v>Marie Rouana</v>
      </c>
      <c r="J5" s="6" t="str">
        <f>IFERROR(INDEX(E:G,MATCH(2&amp;ROW(I1),G:G,0),1),"")</f>
        <v>Paul Hochon</v>
      </c>
      <c r="K5" s="6" t="str">
        <f>IFERROR(INDEX(E:G,MATCH(3&amp;ROW(I1),G:G,0),1),"")</f>
        <v>Anne Audine</v>
      </c>
      <c r="L5" s="6" t="str">
        <f>IFERROR(INDEX(E:G,MATCH(4&amp;ROW(I1),G:G,0),1),"")</f>
        <v>Hassan Céhef</v>
      </c>
      <c r="M5" s="6" t="str">
        <f>IFERROR(INDEX(E:G,MATCH(5&amp;ROW(I1),G:G,0),1),"")</f>
        <v>Lucie Sille</v>
      </c>
      <c r="O5" s="6">
        <f ca="1">RANDBETWEEN(1,5)</f>
        <v>5</v>
      </c>
      <c r="P5" s="6">
        <v>2</v>
      </c>
      <c r="Q5" s="6">
        <f>IF(COUNTIF($P$4:P4,P5)&lt;6,MAX($Q$4:Q4)+1,"")</f>
        <v>1</v>
      </c>
    </row>
    <row r="6" spans="2:17" s="6" customFormat="1" ht="19.2" customHeight="1" x14ac:dyDescent="0.55000000000000004">
      <c r="B6" s="5" t="s">
        <v>7</v>
      </c>
      <c r="C6" s="5" t="s">
        <v>8</v>
      </c>
      <c r="D6" s="5" t="s">
        <v>9</v>
      </c>
      <c r="E6" s="5" t="str">
        <f t="shared" ref="E6:E34" si="0">D6 &amp; " " &amp; C6</f>
        <v>Anne Audine</v>
      </c>
      <c r="F6" s="5">
        <f t="shared" ref="F6:F34" si="1">IFERROR(INDEX(P:Q,MATCH(ROW(Q2),Q:Q,0),1),"")</f>
        <v>3</v>
      </c>
      <c r="G6" s="5" t="str">
        <f>F6&amp;COUNTIF($F$4:F5,F6)+1</f>
        <v>31</v>
      </c>
      <c r="I6" s="6" t="str">
        <f t="shared" ref="I6:I22" si="2">IFERROR(INDEX(E:G,MATCH(1&amp;ROW(I2),G:G,0),1),"")</f>
        <v>Laura Tatouille</v>
      </c>
      <c r="J6" s="6" t="str">
        <f t="shared" ref="J6:J9" si="3">IFERROR(INDEX(E:G,MATCH(2&amp;ROW(I2),G:G,0),1),"")</f>
        <v>Arlette Hamalibou</v>
      </c>
      <c r="K6" s="6" t="str">
        <f t="shared" ref="K6:K22" si="4">IFERROR(INDEX(E:G,MATCH(3&amp;ROW(I2),G:G,0),1),"")</f>
        <v>Charline Galls</v>
      </c>
      <c r="L6" s="6" t="str">
        <f t="shared" ref="L6:L22" si="5">IFERROR(INDEX(E:G,MATCH(4&amp;ROW(I2),G:G,0),1),"")</f>
        <v>Nadège Hénéré</v>
      </c>
      <c r="M6" s="6" t="str">
        <f t="shared" ref="M6:M22" si="6">IFERROR(INDEX(E:G,MATCH(5&amp;ROW(I2),G:G,0),1),"")</f>
        <v>Sarah Bernard</v>
      </c>
      <c r="O6" s="6">
        <f t="shared" ref="O6:O69" ca="1" si="7">RANDBETWEEN(1,5)</f>
        <v>5</v>
      </c>
      <c r="P6" s="6">
        <v>3</v>
      </c>
      <c r="Q6" s="6">
        <f>IF(COUNTIF($P$4:P5,P6)&lt;6,MAX($Q$4:Q5)+1,"")</f>
        <v>2</v>
      </c>
    </row>
    <row r="7" spans="2:17" s="6" customFormat="1" ht="19.2" customHeight="1" x14ac:dyDescent="0.55000000000000004">
      <c r="B7" s="5" t="s">
        <v>7</v>
      </c>
      <c r="C7" s="5" t="s">
        <v>10</v>
      </c>
      <c r="D7" s="5" t="s">
        <v>11</v>
      </c>
      <c r="E7" s="5" t="str">
        <f t="shared" si="0"/>
        <v>Marie Rouana</v>
      </c>
      <c r="F7" s="5">
        <f t="shared" si="1"/>
        <v>1</v>
      </c>
      <c r="G7" s="5" t="str">
        <f>F7&amp;COUNTIF($F$4:F6,F7)+1</f>
        <v>11</v>
      </c>
      <c r="I7" s="6" t="str">
        <f t="shared" si="2"/>
        <v>John Doeuf</v>
      </c>
      <c r="J7" s="6" t="str">
        <f t="shared" si="3"/>
        <v>Barrack Houda</v>
      </c>
      <c r="K7" s="6" t="str">
        <f t="shared" si="4"/>
        <v>Philippe Maurice</v>
      </c>
      <c r="L7" s="6" t="str">
        <f t="shared" si="5"/>
        <v>Lionel Sansasse</v>
      </c>
      <c r="M7" s="6" t="str">
        <f t="shared" si="6"/>
        <v>Stéphane Noix</v>
      </c>
      <c r="O7" s="6">
        <f t="shared" ca="1" si="7"/>
        <v>3</v>
      </c>
      <c r="P7" s="6">
        <v>1</v>
      </c>
      <c r="Q7" s="6">
        <f>IF(COUNTIF($P$4:P6,P7)&lt;6,MAX($Q$4:Q6)+1,"")</f>
        <v>3</v>
      </c>
    </row>
    <row r="8" spans="2:17" s="6" customFormat="1" ht="19.2" customHeight="1" x14ac:dyDescent="0.55000000000000004">
      <c r="B8" s="5" t="s">
        <v>7</v>
      </c>
      <c r="C8" s="5" t="s">
        <v>12</v>
      </c>
      <c r="D8" s="5" t="s">
        <v>13</v>
      </c>
      <c r="E8" s="5" t="str">
        <f t="shared" si="0"/>
        <v>Arlette Hamalibou</v>
      </c>
      <c r="F8" s="5">
        <f t="shared" si="1"/>
        <v>2</v>
      </c>
      <c r="G8" s="5" t="str">
        <f>F8&amp;COUNTIF($F$4:F7,F8)+1</f>
        <v>22</v>
      </c>
      <c r="I8" s="6" t="str">
        <f t="shared" si="2"/>
        <v>Gérard Niomme</v>
      </c>
      <c r="J8" s="6" t="str">
        <f t="shared" si="3"/>
        <v>Jean Bonbeur</v>
      </c>
      <c r="K8" s="6" t="str">
        <f t="shared" si="4"/>
        <v>Emilie Gature</v>
      </c>
      <c r="L8" s="6" t="str">
        <f t="shared" si="5"/>
        <v>Nikos Thine</v>
      </c>
      <c r="M8" s="6" t="str">
        <f t="shared" si="6"/>
        <v>Coralie De MontéCarlo</v>
      </c>
      <c r="O8" s="6">
        <f t="shared" ca="1" si="7"/>
        <v>3</v>
      </c>
      <c r="P8" s="6">
        <v>2</v>
      </c>
      <c r="Q8" s="6">
        <f>IF(COUNTIF($P$4:P7,P8)&lt;6,MAX($Q$4:Q7)+1,"")</f>
        <v>4</v>
      </c>
    </row>
    <row r="9" spans="2:17" s="6" customFormat="1" ht="19.2" customHeight="1" x14ac:dyDescent="0.55000000000000004">
      <c r="B9" s="5" t="s">
        <v>4</v>
      </c>
      <c r="C9" s="5" t="s">
        <v>14</v>
      </c>
      <c r="D9" s="5" t="s">
        <v>15</v>
      </c>
      <c r="E9" s="5" t="str">
        <f t="shared" si="0"/>
        <v>Hassan Céhef</v>
      </c>
      <c r="F9" s="5">
        <f t="shared" si="1"/>
        <v>4</v>
      </c>
      <c r="G9" s="5" t="str">
        <f>F9&amp;COUNTIF($F$4:F8,F9)+1</f>
        <v>41</v>
      </c>
      <c r="I9" s="6" t="str">
        <f t="shared" si="2"/>
        <v>Camille Honnête</v>
      </c>
      <c r="J9" s="6" t="str">
        <f t="shared" si="3"/>
        <v>Mégane Hèresse</v>
      </c>
      <c r="K9" s="6" t="str">
        <f t="shared" si="4"/>
        <v>Maurice Lile</v>
      </c>
      <c r="L9" s="6" t="str">
        <f t="shared" si="5"/>
        <v>Yohan Solo</v>
      </c>
      <c r="M9" s="6" t="str">
        <f t="shared" si="6"/>
        <v>Raël Douche</v>
      </c>
      <c r="O9" s="6">
        <f t="shared" ca="1" si="7"/>
        <v>5</v>
      </c>
      <c r="P9" s="6">
        <v>4</v>
      </c>
      <c r="Q9" s="6">
        <f>IF(COUNTIF($P$4:P8,P9)&lt;6,MAX($Q$4:Q8)+1,"")</f>
        <v>5</v>
      </c>
    </row>
    <row r="10" spans="2:17" s="6" customFormat="1" ht="19.2" customHeight="1" x14ac:dyDescent="0.55000000000000004">
      <c r="B10" s="5" t="s">
        <v>7</v>
      </c>
      <c r="C10" s="5" t="s">
        <v>16</v>
      </c>
      <c r="D10" s="5" t="s">
        <v>17</v>
      </c>
      <c r="E10" s="5" t="str">
        <f t="shared" si="0"/>
        <v>Charline Galls</v>
      </c>
      <c r="F10" s="5">
        <f t="shared" si="1"/>
        <v>3</v>
      </c>
      <c r="G10" s="5" t="str">
        <f>F10&amp;COUNTIF($F$4:F9,F10)+1</f>
        <v>32</v>
      </c>
      <c r="I10" s="6" t="str">
        <f t="shared" ref="I10" si="8">IFERROR(INDEX(E:G,MATCH(1&amp;ROW(I6),G:G,0),1),"")</f>
        <v>Jerry Tomette</v>
      </c>
      <c r="J10" s="6" t="str">
        <f t="shared" ref="J10" si="9">IFERROR(INDEX(E:G,MATCH(2&amp;ROW(I6),G:G,0),1),"")</f>
        <v>Giles Braltar</v>
      </c>
      <c r="K10" s="6" t="str">
        <f t="shared" ref="K10" si="10">IFERROR(INDEX(E:G,MATCH(3&amp;ROW(I6),G:G,0),1),"")</f>
        <v>Bruno Dagin</v>
      </c>
      <c r="L10" s="6" t="str">
        <f t="shared" ref="L10" si="11">IFERROR(INDEX(E:G,MATCH(4&amp;ROW(I6),G:G,0),1),"")</f>
        <v>Claire Jet</v>
      </c>
      <c r="M10" s="6" t="str">
        <f t="shared" ref="M10" si="12">IFERROR(INDEX(E:G,MATCH(5&amp;ROW(I6),G:G,0),1),"")</f>
        <v>Anne Sarbaque</v>
      </c>
      <c r="O10" s="6">
        <f t="shared" ca="1" si="7"/>
        <v>1</v>
      </c>
      <c r="P10" s="6">
        <v>3</v>
      </c>
      <c r="Q10" s="6">
        <f>IF(COUNTIF($P$4:P9,P10)&lt;6,MAX($Q$4:Q9)+1,"")</f>
        <v>6</v>
      </c>
    </row>
    <row r="11" spans="2:17" s="6" customFormat="1" ht="19.2" customHeight="1" x14ac:dyDescent="0.55000000000000004">
      <c r="B11" s="5" t="s">
        <v>4</v>
      </c>
      <c r="C11" s="5" t="s">
        <v>18</v>
      </c>
      <c r="D11" s="5" t="s">
        <v>19</v>
      </c>
      <c r="E11" s="5" t="str">
        <f t="shared" si="0"/>
        <v>Barrack Houda</v>
      </c>
      <c r="F11" s="5">
        <f t="shared" si="1"/>
        <v>2</v>
      </c>
      <c r="G11" s="5" t="str">
        <f>F11&amp;COUNTIF($F$4:F10,F11)+1</f>
        <v>23</v>
      </c>
      <c r="I11" s="6" t="str">
        <f t="shared" si="2"/>
        <v/>
      </c>
      <c r="K11" s="6" t="str">
        <f t="shared" si="4"/>
        <v/>
      </c>
      <c r="L11" s="6" t="str">
        <f t="shared" si="5"/>
        <v/>
      </c>
      <c r="M11" s="6" t="str">
        <f t="shared" si="6"/>
        <v/>
      </c>
      <c r="O11" s="6">
        <f t="shared" ca="1" si="7"/>
        <v>1</v>
      </c>
      <c r="P11" s="6">
        <v>2</v>
      </c>
      <c r="Q11" s="6">
        <f>IF(COUNTIF($P$4:P10,P11)&lt;6,MAX($Q$4:Q10)+1,"")</f>
        <v>7</v>
      </c>
    </row>
    <row r="12" spans="2:17" s="6" customFormat="1" ht="19.2" customHeight="1" x14ac:dyDescent="0.55000000000000004">
      <c r="B12" s="5" t="s">
        <v>7</v>
      </c>
      <c r="C12" s="5" t="s">
        <v>20</v>
      </c>
      <c r="D12" s="5" t="s">
        <v>21</v>
      </c>
      <c r="E12" s="5" t="str">
        <f t="shared" si="0"/>
        <v>Laura Tatouille</v>
      </c>
      <c r="F12" s="5">
        <f t="shared" si="1"/>
        <v>1</v>
      </c>
      <c r="G12" s="5" t="str">
        <f>F12&amp;COUNTIF($F$4:F11,F12)+1</f>
        <v>12</v>
      </c>
      <c r="I12" s="6" t="str">
        <f t="shared" si="2"/>
        <v/>
      </c>
      <c r="K12" s="6" t="str">
        <f t="shared" si="4"/>
        <v/>
      </c>
      <c r="L12" s="6" t="str">
        <f t="shared" si="5"/>
        <v/>
      </c>
      <c r="M12" s="6" t="str">
        <f t="shared" si="6"/>
        <v/>
      </c>
      <c r="O12" s="6">
        <f t="shared" ca="1" si="7"/>
        <v>1</v>
      </c>
      <c r="P12" s="6">
        <v>1</v>
      </c>
      <c r="Q12" s="6">
        <f>IF(COUNTIF($P$4:P11,P12)&lt;6,MAX($Q$4:Q11)+1,"")</f>
        <v>8</v>
      </c>
    </row>
    <row r="13" spans="2:17" s="6" customFormat="1" ht="19.2" customHeight="1" x14ac:dyDescent="0.55000000000000004">
      <c r="B13" s="5" t="s">
        <v>7</v>
      </c>
      <c r="C13" s="5" t="s">
        <v>22</v>
      </c>
      <c r="D13" s="5" t="s">
        <v>23</v>
      </c>
      <c r="E13" s="5" t="str">
        <f t="shared" si="0"/>
        <v>Lucie Sille</v>
      </c>
      <c r="F13" s="5">
        <f t="shared" si="1"/>
        <v>5</v>
      </c>
      <c r="G13" s="5" t="str">
        <f>F13&amp;COUNTIF($F$4:F12,F13)+1</f>
        <v>51</v>
      </c>
      <c r="I13" s="9" t="s">
        <v>72</v>
      </c>
      <c r="J13" s="9"/>
      <c r="K13" s="6" t="str">
        <f t="shared" si="4"/>
        <v/>
      </c>
      <c r="L13" s="6" t="str">
        <f t="shared" si="5"/>
        <v/>
      </c>
      <c r="M13" s="6" t="str">
        <f t="shared" si="6"/>
        <v/>
      </c>
      <c r="O13" s="6">
        <f t="shared" ca="1" si="7"/>
        <v>3</v>
      </c>
      <c r="P13" s="6">
        <v>5</v>
      </c>
      <c r="Q13" s="6">
        <f>IF(COUNTIF($P$4:P12,P13)&lt;6,MAX($Q$4:Q12)+1,"")</f>
        <v>9</v>
      </c>
    </row>
    <row r="14" spans="2:17" s="6" customFormat="1" ht="19.2" customHeight="1" x14ac:dyDescent="0.55000000000000004">
      <c r="B14" s="5" t="s">
        <v>7</v>
      </c>
      <c r="C14" s="5" t="s">
        <v>24</v>
      </c>
      <c r="D14" s="5" t="s">
        <v>25</v>
      </c>
      <c r="E14" s="5" t="str">
        <f t="shared" si="0"/>
        <v>Sarah Bernard</v>
      </c>
      <c r="F14" s="5">
        <f t="shared" si="1"/>
        <v>5</v>
      </c>
      <c r="G14" s="5" t="str">
        <f>F14&amp;COUNTIF($F$4:F13,F14)+1</f>
        <v>52</v>
      </c>
      <c r="I14" s="7"/>
      <c r="J14" s="5"/>
      <c r="K14" s="6" t="str">
        <f t="shared" si="4"/>
        <v/>
      </c>
      <c r="L14" s="6" t="str">
        <f t="shared" si="5"/>
        <v/>
      </c>
      <c r="M14" s="6" t="str">
        <f t="shared" si="6"/>
        <v/>
      </c>
      <c r="O14" s="6">
        <f t="shared" ca="1" si="7"/>
        <v>4</v>
      </c>
      <c r="P14" s="6">
        <v>5</v>
      </c>
      <c r="Q14" s="6">
        <f>IF(COUNTIF($P$4:P13,P14)&lt;6,MAX($Q$4:Q13)+1,"")</f>
        <v>10</v>
      </c>
    </row>
    <row r="15" spans="2:17" s="6" customFormat="1" ht="19.2" customHeight="1" x14ac:dyDescent="0.55000000000000004">
      <c r="B15" s="5" t="s">
        <v>4</v>
      </c>
      <c r="C15" s="5" t="s">
        <v>26</v>
      </c>
      <c r="D15" s="5" t="s">
        <v>27</v>
      </c>
      <c r="E15" s="5" t="str">
        <f t="shared" si="0"/>
        <v>Philippe Maurice</v>
      </c>
      <c r="F15" s="5">
        <f t="shared" si="1"/>
        <v>3</v>
      </c>
      <c r="G15" s="5" t="str">
        <f>F15&amp;COUNTIF($F$4:F14,F15)+1</f>
        <v>33</v>
      </c>
      <c r="I15" s="6" t="str">
        <f t="shared" si="2"/>
        <v/>
      </c>
      <c r="K15" s="6" t="str">
        <f t="shared" si="4"/>
        <v/>
      </c>
      <c r="L15" s="6" t="str">
        <f t="shared" si="5"/>
        <v/>
      </c>
      <c r="M15" s="6" t="str">
        <f t="shared" si="6"/>
        <v/>
      </c>
      <c r="O15" s="6">
        <f t="shared" ca="1" si="7"/>
        <v>5</v>
      </c>
      <c r="P15" s="6">
        <v>3</v>
      </c>
      <c r="Q15" s="6">
        <f>IF(COUNTIF($P$4:P14,P15)&lt;6,MAX($Q$4:Q14)+1,"")</f>
        <v>11</v>
      </c>
    </row>
    <row r="16" spans="2:17" s="6" customFormat="1" ht="19.2" customHeight="1" x14ac:dyDescent="0.55000000000000004">
      <c r="B16" s="5" t="s">
        <v>4</v>
      </c>
      <c r="C16" s="5" t="s">
        <v>28</v>
      </c>
      <c r="D16" s="5" t="s">
        <v>29</v>
      </c>
      <c r="E16" s="5" t="str">
        <f t="shared" si="0"/>
        <v>Jean Bonbeur</v>
      </c>
      <c r="F16" s="5">
        <f t="shared" si="1"/>
        <v>2</v>
      </c>
      <c r="G16" s="5" t="str">
        <f>F16&amp;COUNTIF($F$4:F15,F16)+1</f>
        <v>24</v>
      </c>
      <c r="I16" s="6" t="str">
        <f t="shared" si="2"/>
        <v/>
      </c>
      <c r="K16" s="6" t="str">
        <f t="shared" si="4"/>
        <v/>
      </c>
      <c r="L16" s="6" t="str">
        <f t="shared" si="5"/>
        <v/>
      </c>
      <c r="M16" s="6" t="str">
        <f t="shared" si="6"/>
        <v/>
      </c>
      <c r="O16" s="6">
        <f t="shared" ca="1" si="7"/>
        <v>3</v>
      </c>
      <c r="P16" s="6">
        <v>2</v>
      </c>
      <c r="Q16" s="6">
        <f>IF(COUNTIF($P$4:P15,P16)&lt;6,MAX($Q$4:Q15)+1,"")</f>
        <v>12</v>
      </c>
    </row>
    <row r="17" spans="2:17" s="6" customFormat="1" ht="19.2" customHeight="1" x14ac:dyDescent="0.55000000000000004">
      <c r="B17" s="5" t="s">
        <v>7</v>
      </c>
      <c r="C17" s="5" t="s">
        <v>30</v>
      </c>
      <c r="D17" s="5" t="s">
        <v>31</v>
      </c>
      <c r="E17" s="5" t="str">
        <f t="shared" si="0"/>
        <v>Mégane Hèresse</v>
      </c>
      <c r="F17" s="5">
        <f t="shared" si="1"/>
        <v>2</v>
      </c>
      <c r="G17" s="5" t="str">
        <f>F17&amp;COUNTIF($F$4:F16,F17)+1</f>
        <v>25</v>
      </c>
      <c r="I17" s="6" t="str">
        <f t="shared" si="2"/>
        <v/>
      </c>
      <c r="K17" s="6" t="str">
        <f t="shared" si="4"/>
        <v/>
      </c>
      <c r="L17" s="6" t="str">
        <f t="shared" si="5"/>
        <v/>
      </c>
      <c r="M17" s="6" t="str">
        <f t="shared" si="6"/>
        <v/>
      </c>
      <c r="O17" s="6">
        <f t="shared" ca="1" si="7"/>
        <v>3</v>
      </c>
      <c r="P17" s="6">
        <v>2</v>
      </c>
      <c r="Q17" s="6">
        <f>IF(COUNTIF($P$4:P16,P17)&lt;6,MAX($Q$4:Q16)+1,"")</f>
        <v>13</v>
      </c>
    </row>
    <row r="18" spans="2:17" s="6" customFormat="1" ht="19.2" customHeight="1" x14ac:dyDescent="0.55000000000000004">
      <c r="B18" s="5" t="s">
        <v>4</v>
      </c>
      <c r="C18" s="5" t="s">
        <v>32</v>
      </c>
      <c r="D18" s="5" t="s">
        <v>33</v>
      </c>
      <c r="E18" s="5" t="str">
        <f t="shared" si="0"/>
        <v>Stéphane Noix</v>
      </c>
      <c r="F18" s="5">
        <f t="shared" si="1"/>
        <v>5</v>
      </c>
      <c r="G18" s="5" t="str">
        <f>F18&amp;COUNTIF($F$4:F17,F18)+1</f>
        <v>53</v>
      </c>
      <c r="I18" s="6" t="str">
        <f t="shared" si="2"/>
        <v/>
      </c>
      <c r="K18" s="6" t="str">
        <f t="shared" si="4"/>
        <v/>
      </c>
      <c r="L18" s="6" t="str">
        <f t="shared" si="5"/>
        <v/>
      </c>
      <c r="M18" s="6" t="str">
        <f t="shared" si="6"/>
        <v/>
      </c>
      <c r="O18" s="6">
        <f t="shared" ca="1" si="7"/>
        <v>1</v>
      </c>
      <c r="P18" s="6">
        <v>5</v>
      </c>
      <c r="Q18" s="6">
        <f>IF(COUNTIF($P$4:P17,P18)&lt;6,MAX($Q$4:Q17)+1,"")</f>
        <v>14</v>
      </c>
    </row>
    <row r="19" spans="2:17" s="6" customFormat="1" ht="19.2" customHeight="1" x14ac:dyDescent="0.55000000000000004">
      <c r="B19" s="5" t="s">
        <v>7</v>
      </c>
      <c r="C19" s="5" t="s">
        <v>34</v>
      </c>
      <c r="D19" s="5" t="s">
        <v>35</v>
      </c>
      <c r="E19" s="5" t="str">
        <f t="shared" si="0"/>
        <v>Emilie Gature</v>
      </c>
      <c r="F19" s="5">
        <f t="shared" si="1"/>
        <v>3</v>
      </c>
      <c r="G19" s="5" t="str">
        <f>F19&amp;COUNTIF($F$4:F18,F19)+1</f>
        <v>34</v>
      </c>
      <c r="I19" s="6" t="str">
        <f t="shared" si="2"/>
        <v/>
      </c>
      <c r="K19" s="6" t="str">
        <f t="shared" si="4"/>
        <v/>
      </c>
      <c r="L19" s="6" t="str">
        <f t="shared" si="5"/>
        <v/>
      </c>
      <c r="M19" s="6" t="str">
        <f t="shared" si="6"/>
        <v/>
      </c>
      <c r="O19" s="6">
        <f t="shared" ca="1" si="7"/>
        <v>3</v>
      </c>
      <c r="P19" s="6">
        <v>3</v>
      </c>
      <c r="Q19" s="6">
        <f>IF(COUNTIF($P$4:P18,P19)&lt;6,MAX($Q$4:Q18)+1,"")</f>
        <v>15</v>
      </c>
    </row>
    <row r="20" spans="2:17" s="6" customFormat="1" ht="19.2" customHeight="1" x14ac:dyDescent="0.55000000000000004">
      <c r="B20" s="5" t="s">
        <v>7</v>
      </c>
      <c r="C20" s="5" t="s">
        <v>36</v>
      </c>
      <c r="D20" s="5" t="s">
        <v>37</v>
      </c>
      <c r="E20" s="5" t="str">
        <f t="shared" si="0"/>
        <v>Coralie De MontéCarlo</v>
      </c>
      <c r="F20" s="5">
        <f t="shared" si="1"/>
        <v>5</v>
      </c>
      <c r="G20" s="5" t="str">
        <f>F20&amp;COUNTIF($F$4:F19,F20)+1</f>
        <v>54</v>
      </c>
      <c r="I20" s="6" t="str">
        <f t="shared" si="2"/>
        <v/>
      </c>
      <c r="K20" s="6" t="str">
        <f t="shared" si="4"/>
        <v/>
      </c>
      <c r="L20" s="6" t="str">
        <f t="shared" si="5"/>
        <v/>
      </c>
      <c r="M20" s="6" t="str">
        <f t="shared" si="6"/>
        <v/>
      </c>
      <c r="O20" s="6">
        <f t="shared" ca="1" si="7"/>
        <v>3</v>
      </c>
      <c r="P20" s="6">
        <v>5</v>
      </c>
      <c r="Q20" s="6">
        <f>IF(COUNTIF($P$4:P19,P20)&lt;6,MAX($Q$4:Q19)+1,"")</f>
        <v>16</v>
      </c>
    </row>
    <row r="21" spans="2:17" s="6" customFormat="1" ht="19.2" customHeight="1" x14ac:dyDescent="0.55000000000000004">
      <c r="B21" s="5" t="s">
        <v>7</v>
      </c>
      <c r="C21" s="5" t="s">
        <v>38</v>
      </c>
      <c r="D21" s="5" t="s">
        <v>39</v>
      </c>
      <c r="E21" s="5" t="str">
        <f t="shared" si="0"/>
        <v>Nadège Hénéré</v>
      </c>
      <c r="F21" s="5">
        <f t="shared" si="1"/>
        <v>4</v>
      </c>
      <c r="G21" s="5" t="str">
        <f>F21&amp;COUNTIF($F$4:F20,F21)+1</f>
        <v>42</v>
      </c>
      <c r="I21" s="6" t="str">
        <f t="shared" si="2"/>
        <v/>
      </c>
      <c r="K21" s="6" t="str">
        <f t="shared" si="4"/>
        <v/>
      </c>
      <c r="L21" s="6" t="str">
        <f t="shared" si="5"/>
        <v/>
      </c>
      <c r="M21" s="6" t="str">
        <f t="shared" si="6"/>
        <v/>
      </c>
      <c r="O21" s="6">
        <f t="shared" ca="1" si="7"/>
        <v>2</v>
      </c>
      <c r="P21" s="6">
        <v>4</v>
      </c>
      <c r="Q21" s="6">
        <f>IF(COUNTIF($P$4:P20,P21)&lt;6,MAX($Q$4:Q20)+1,"")</f>
        <v>17</v>
      </c>
    </row>
    <row r="22" spans="2:17" s="6" customFormat="1" ht="19.2" customHeight="1" x14ac:dyDescent="0.55000000000000004">
      <c r="B22" s="5" t="s">
        <v>4</v>
      </c>
      <c r="C22" s="5" t="s">
        <v>40</v>
      </c>
      <c r="D22" s="5" t="s">
        <v>41</v>
      </c>
      <c r="E22" s="5" t="str">
        <f t="shared" si="0"/>
        <v>Lionel Sansasse</v>
      </c>
      <c r="F22" s="5">
        <f t="shared" si="1"/>
        <v>4</v>
      </c>
      <c r="G22" s="5" t="str">
        <f>F22&amp;COUNTIF($F$4:F21,F22)+1</f>
        <v>43</v>
      </c>
      <c r="I22" s="6" t="str">
        <f t="shared" si="2"/>
        <v/>
      </c>
      <c r="K22" s="6" t="str">
        <f t="shared" si="4"/>
        <v/>
      </c>
      <c r="L22" s="6" t="str">
        <f t="shared" si="5"/>
        <v/>
      </c>
      <c r="M22" s="6" t="str">
        <f t="shared" si="6"/>
        <v/>
      </c>
      <c r="O22" s="6">
        <f t="shared" ca="1" si="7"/>
        <v>2</v>
      </c>
      <c r="P22" s="6">
        <v>4</v>
      </c>
      <c r="Q22" s="6">
        <f>IF(COUNTIF($P$4:P21,P22)&lt;6,MAX($Q$4:Q21)+1,"")</f>
        <v>18</v>
      </c>
    </row>
    <row r="23" spans="2:17" s="6" customFormat="1" ht="19.2" customHeight="1" x14ac:dyDescent="0.55000000000000004">
      <c r="B23" s="5" t="s">
        <v>4</v>
      </c>
      <c r="C23" s="5" t="s">
        <v>42</v>
      </c>
      <c r="D23" s="5" t="s">
        <v>43</v>
      </c>
      <c r="E23" s="5" t="str">
        <f t="shared" si="0"/>
        <v>Nikos Thine</v>
      </c>
      <c r="F23" s="5">
        <f t="shared" si="1"/>
        <v>4</v>
      </c>
      <c r="G23" s="5" t="str">
        <f>F23&amp;COUNTIF($F$4:F22,F23)+1</f>
        <v>44</v>
      </c>
      <c r="O23" s="6">
        <f t="shared" ca="1" si="7"/>
        <v>1</v>
      </c>
      <c r="P23" s="6">
        <v>4</v>
      </c>
      <c r="Q23" s="6">
        <f>IF(COUNTIF($P$4:P22,P23)&lt;6,MAX($Q$4:Q22)+1,"")</f>
        <v>19</v>
      </c>
    </row>
    <row r="24" spans="2:17" s="6" customFormat="1" ht="19.2" customHeight="1" x14ac:dyDescent="0.55000000000000004">
      <c r="B24" s="5" t="s">
        <v>4</v>
      </c>
      <c r="C24" s="5" t="s">
        <v>44</v>
      </c>
      <c r="D24" s="5" t="s">
        <v>45</v>
      </c>
      <c r="E24" s="5" t="str">
        <f t="shared" si="0"/>
        <v>Yohan Solo</v>
      </c>
      <c r="F24" s="5">
        <f t="shared" si="1"/>
        <v>4</v>
      </c>
      <c r="G24" s="5" t="str">
        <f>F24&amp;COUNTIF($F$4:F23,F24)+1</f>
        <v>45</v>
      </c>
      <c r="O24" s="6">
        <f t="shared" ca="1" si="7"/>
        <v>4</v>
      </c>
      <c r="P24" s="6">
        <v>4</v>
      </c>
      <c r="Q24" s="6">
        <f>IF(COUNTIF($P$4:P23,P24)&lt;6,MAX($Q$4:Q23)+1,"")</f>
        <v>20</v>
      </c>
    </row>
    <row r="25" spans="2:17" s="6" customFormat="1" ht="19.2" customHeight="1" x14ac:dyDescent="0.55000000000000004">
      <c r="B25" s="5" t="s">
        <v>7</v>
      </c>
      <c r="C25" s="5" t="s">
        <v>46</v>
      </c>
      <c r="D25" s="5" t="s">
        <v>47</v>
      </c>
      <c r="E25" s="5" t="str">
        <f t="shared" si="0"/>
        <v>Claire Jet</v>
      </c>
      <c r="F25" s="5">
        <f t="shared" si="1"/>
        <v>4</v>
      </c>
      <c r="G25" s="5" t="str">
        <f>F25&amp;COUNTIF($F$4:F24,F25)+1</f>
        <v>46</v>
      </c>
      <c r="O25" s="6">
        <f t="shared" ca="1" si="7"/>
        <v>5</v>
      </c>
      <c r="P25" s="6">
        <v>4</v>
      </c>
      <c r="Q25" s="6">
        <f>IF(COUNTIF($P$4:P24,P25)&lt;6,MAX($Q$4:Q24)+1,"")</f>
        <v>21</v>
      </c>
    </row>
    <row r="26" spans="2:17" s="6" customFormat="1" ht="19.2" customHeight="1" x14ac:dyDescent="0.55000000000000004">
      <c r="B26" s="5" t="s">
        <v>4</v>
      </c>
      <c r="C26" s="5" t="s">
        <v>48</v>
      </c>
      <c r="D26" s="5" t="s">
        <v>49</v>
      </c>
      <c r="E26" s="5" t="str">
        <f t="shared" si="0"/>
        <v>Giles Braltar</v>
      </c>
      <c r="F26" s="5">
        <f t="shared" si="1"/>
        <v>2</v>
      </c>
      <c r="G26" s="5" t="str">
        <f>F26&amp;COUNTIF($F$4:F25,F26)+1</f>
        <v>26</v>
      </c>
      <c r="O26" s="6">
        <f t="shared" ca="1" si="7"/>
        <v>1</v>
      </c>
      <c r="P26" s="6">
        <v>4</v>
      </c>
      <c r="Q26" s="6" t="str">
        <f>IF(COUNTIF($P$4:P25,P26)&lt;6,MAX($Q$4:Q25)+1,"")</f>
        <v/>
      </c>
    </row>
    <row r="27" spans="2:17" s="6" customFormat="1" ht="19.2" customHeight="1" x14ac:dyDescent="0.55000000000000004">
      <c r="B27" s="5" t="s">
        <v>4</v>
      </c>
      <c r="C27" s="5" t="s">
        <v>50</v>
      </c>
      <c r="D27" s="5" t="s">
        <v>51</v>
      </c>
      <c r="E27" s="5" t="str">
        <f t="shared" si="0"/>
        <v>Raël Douche</v>
      </c>
      <c r="F27" s="5">
        <f t="shared" si="1"/>
        <v>5</v>
      </c>
      <c r="G27" s="5" t="str">
        <f>F27&amp;COUNTIF($F$4:F26,F27)+1</f>
        <v>55</v>
      </c>
      <c r="O27" s="6">
        <f t="shared" ca="1" si="7"/>
        <v>5</v>
      </c>
      <c r="P27" s="6">
        <v>4</v>
      </c>
      <c r="Q27" s="6" t="str">
        <f>IF(COUNTIF($P$4:P26,P27)&lt;6,MAX($Q$4:Q26)+1,"")</f>
        <v/>
      </c>
    </row>
    <row r="28" spans="2:17" s="6" customFormat="1" ht="19.2" customHeight="1" x14ac:dyDescent="0.55000000000000004">
      <c r="B28" s="5" t="s">
        <v>7</v>
      </c>
      <c r="C28" s="5" t="s">
        <v>52</v>
      </c>
      <c r="D28" s="5" t="s">
        <v>9</v>
      </c>
      <c r="E28" s="5" t="str">
        <f t="shared" si="0"/>
        <v>Anne Sarbaque</v>
      </c>
      <c r="F28" s="5">
        <f t="shared" si="1"/>
        <v>5</v>
      </c>
      <c r="G28" s="5" t="str">
        <f>F28&amp;COUNTIF($F$4:F27,F28)+1</f>
        <v>56</v>
      </c>
      <c r="O28" s="6">
        <f t="shared" ca="1" si="7"/>
        <v>3</v>
      </c>
      <c r="P28" s="6">
        <v>2</v>
      </c>
      <c r="Q28" s="6">
        <f>IF(COUNTIF($P$4:P27,P28)&lt;6,MAX($Q$4:Q27)+1,"")</f>
        <v>22</v>
      </c>
    </row>
    <row r="29" spans="2:17" s="6" customFormat="1" ht="19.2" customHeight="1" x14ac:dyDescent="0.55000000000000004">
      <c r="B29" s="5" t="s">
        <v>7</v>
      </c>
      <c r="C29" s="5" t="s">
        <v>53</v>
      </c>
      <c r="D29" s="5" t="s">
        <v>26</v>
      </c>
      <c r="E29" s="5" t="str">
        <f t="shared" si="0"/>
        <v>Maurice Lile</v>
      </c>
      <c r="F29" s="5">
        <f t="shared" si="1"/>
        <v>3</v>
      </c>
      <c r="G29" s="5" t="str">
        <f>F29&amp;COUNTIF($F$4:F28,F29)+1</f>
        <v>35</v>
      </c>
      <c r="O29" s="6">
        <f t="shared" ca="1" si="7"/>
        <v>3</v>
      </c>
      <c r="P29" s="6">
        <v>5</v>
      </c>
      <c r="Q29" s="6">
        <f>IF(COUNTIF($P$4:P28,P29)&lt;6,MAX($Q$4:Q28)+1,"")</f>
        <v>23</v>
      </c>
    </row>
    <row r="30" spans="2:17" s="6" customFormat="1" ht="19.2" customHeight="1" x14ac:dyDescent="0.55000000000000004">
      <c r="B30" s="5" t="s">
        <v>4</v>
      </c>
      <c r="C30" s="5" t="s">
        <v>54</v>
      </c>
      <c r="D30" s="5" t="s">
        <v>55</v>
      </c>
      <c r="E30" s="5" t="str">
        <f t="shared" si="0"/>
        <v>John Doeuf</v>
      </c>
      <c r="F30" s="5">
        <f t="shared" si="1"/>
        <v>1</v>
      </c>
      <c r="G30" s="5" t="str">
        <f>F30&amp;COUNTIF($F$4:F29,F30)+1</f>
        <v>13</v>
      </c>
      <c r="O30" s="6">
        <f t="shared" ca="1" si="7"/>
        <v>5</v>
      </c>
      <c r="P30" s="6">
        <v>4</v>
      </c>
      <c r="Q30" s="6" t="str">
        <f>IF(COUNTIF($P$4:P29,P30)&lt;6,MAX($Q$4:Q29)+1,"")</f>
        <v/>
      </c>
    </row>
    <row r="31" spans="2:17" s="6" customFormat="1" ht="19.2" customHeight="1" x14ac:dyDescent="0.55000000000000004">
      <c r="B31" s="5" t="s">
        <v>4</v>
      </c>
      <c r="C31" s="5" t="s">
        <v>56</v>
      </c>
      <c r="D31" s="5" t="s">
        <v>57</v>
      </c>
      <c r="E31" s="5" t="str">
        <f t="shared" si="0"/>
        <v>Gérard Niomme</v>
      </c>
      <c r="F31" s="5">
        <f t="shared" si="1"/>
        <v>1</v>
      </c>
      <c r="G31" s="5" t="str">
        <f>F31&amp;COUNTIF($F$4:F30,F31)+1</f>
        <v>14</v>
      </c>
      <c r="O31" s="6">
        <f t="shared" ca="1" si="7"/>
        <v>3</v>
      </c>
      <c r="P31" s="6">
        <v>5</v>
      </c>
      <c r="Q31" s="6">
        <f>IF(COUNTIF($P$4:P30,P31)&lt;6,MAX($Q$4:Q30)+1,"")</f>
        <v>24</v>
      </c>
    </row>
    <row r="32" spans="2:17" s="6" customFormat="1" ht="19.2" customHeight="1" x14ac:dyDescent="0.55000000000000004">
      <c r="B32" s="5" t="s">
        <v>7</v>
      </c>
      <c r="C32" s="5" t="s">
        <v>58</v>
      </c>
      <c r="D32" s="5" t="s">
        <v>59</v>
      </c>
      <c r="E32" s="5" t="str">
        <f t="shared" si="0"/>
        <v>Camille Honnête</v>
      </c>
      <c r="F32" s="5">
        <f t="shared" si="1"/>
        <v>1</v>
      </c>
      <c r="G32" s="5" t="str">
        <f>F32&amp;COUNTIF($F$4:F31,F32)+1</f>
        <v>15</v>
      </c>
      <c r="O32" s="6">
        <f t="shared" ca="1" si="7"/>
        <v>5</v>
      </c>
      <c r="P32" s="6">
        <v>2</v>
      </c>
      <c r="Q32" s="6" t="str">
        <f>IF(COUNTIF($P$4:P31,P32)&lt;6,MAX($Q$4:Q31)+1,"")</f>
        <v/>
      </c>
    </row>
    <row r="33" spans="2:17" s="6" customFormat="1" ht="19.2" customHeight="1" x14ac:dyDescent="0.55000000000000004">
      <c r="B33" s="5" t="s">
        <v>4</v>
      </c>
      <c r="C33" s="5" t="s">
        <v>60</v>
      </c>
      <c r="D33" s="5" t="s">
        <v>61</v>
      </c>
      <c r="E33" s="5" t="str">
        <f t="shared" si="0"/>
        <v>Jerry Tomette</v>
      </c>
      <c r="F33" s="5">
        <f t="shared" si="1"/>
        <v>1</v>
      </c>
      <c r="G33" s="5" t="str">
        <f>F33&amp;COUNTIF($F$4:F32,F33)+1</f>
        <v>16</v>
      </c>
      <c r="O33" s="6">
        <f t="shared" ca="1" si="7"/>
        <v>2</v>
      </c>
      <c r="P33" s="6">
        <v>2</v>
      </c>
      <c r="Q33" s="6" t="str">
        <f>IF(COUNTIF($P$4:P32,P33)&lt;6,MAX($Q$4:Q32)+1,"")</f>
        <v/>
      </c>
    </row>
    <row r="34" spans="2:17" s="6" customFormat="1" ht="19.2" customHeight="1" x14ac:dyDescent="0.55000000000000004">
      <c r="B34" s="5" t="s">
        <v>4</v>
      </c>
      <c r="C34" s="5" t="s">
        <v>62</v>
      </c>
      <c r="D34" s="5" t="s">
        <v>63</v>
      </c>
      <c r="E34" s="5" t="str">
        <f t="shared" si="0"/>
        <v>Bruno Dagin</v>
      </c>
      <c r="F34" s="5">
        <f t="shared" si="1"/>
        <v>3</v>
      </c>
      <c r="G34" s="5" t="str">
        <f>F34&amp;COUNTIF($F$4:F33,F34)+1</f>
        <v>36</v>
      </c>
      <c r="O34" s="6">
        <f t="shared" ca="1" si="7"/>
        <v>2</v>
      </c>
      <c r="P34" s="6">
        <v>2</v>
      </c>
      <c r="Q34" s="6" t="str">
        <f>IF(COUNTIF($P$4:P33,P34)&lt;6,MAX($Q$4:Q33)+1,"")</f>
        <v/>
      </c>
    </row>
    <row r="35" spans="2:17" x14ac:dyDescent="0.55000000000000004">
      <c r="O35" s="1">
        <f t="shared" ca="1" si="7"/>
        <v>1</v>
      </c>
      <c r="P35" s="1">
        <v>3</v>
      </c>
      <c r="Q35" s="1">
        <f>IF(COUNTIF($P$4:P34,P35)&lt;6,MAX($Q$4:Q34)+1,"")</f>
        <v>25</v>
      </c>
    </row>
    <row r="36" spans="2:17" x14ac:dyDescent="0.55000000000000004">
      <c r="O36" s="1">
        <f t="shared" ca="1" si="7"/>
        <v>5</v>
      </c>
      <c r="P36" s="1">
        <v>1</v>
      </c>
      <c r="Q36" s="1">
        <f>IF(COUNTIF($P$4:P35,P36)&lt;6,MAX($Q$4:Q35)+1,"")</f>
        <v>26</v>
      </c>
    </row>
    <row r="37" spans="2:17" x14ac:dyDescent="0.55000000000000004">
      <c r="O37" s="1">
        <f t="shared" ca="1" si="7"/>
        <v>4</v>
      </c>
      <c r="P37" s="1">
        <v>1</v>
      </c>
      <c r="Q37" s="1">
        <f>IF(COUNTIF($P$4:P36,P37)&lt;6,MAX($Q$4:Q36)+1,"")</f>
        <v>27</v>
      </c>
    </row>
    <row r="38" spans="2:17" x14ac:dyDescent="0.55000000000000004">
      <c r="O38" s="1">
        <f t="shared" ca="1" si="7"/>
        <v>2</v>
      </c>
      <c r="P38" s="1">
        <v>1</v>
      </c>
      <c r="Q38" s="1">
        <f>IF(COUNTIF($P$4:P37,P38)&lt;6,MAX($Q$4:Q37)+1,"")</f>
        <v>28</v>
      </c>
    </row>
    <row r="39" spans="2:17" x14ac:dyDescent="0.55000000000000004">
      <c r="O39" s="1">
        <f t="shared" ca="1" si="7"/>
        <v>2</v>
      </c>
      <c r="P39" s="1">
        <v>4</v>
      </c>
      <c r="Q39" s="1" t="str">
        <f>IF(COUNTIF($P$4:P38,P39)&lt;6,MAX($Q$4:Q38)+1,"")</f>
        <v/>
      </c>
    </row>
    <row r="40" spans="2:17" x14ac:dyDescent="0.55000000000000004">
      <c r="O40" s="1">
        <f t="shared" ca="1" si="7"/>
        <v>5</v>
      </c>
      <c r="P40" s="1">
        <v>2</v>
      </c>
      <c r="Q40" s="1" t="str">
        <f>IF(COUNTIF($P$4:P39,P40)&lt;6,MAX($Q$4:Q39)+1,"")</f>
        <v/>
      </c>
    </row>
    <row r="41" spans="2:17" x14ac:dyDescent="0.55000000000000004">
      <c r="O41" s="1">
        <f t="shared" ca="1" si="7"/>
        <v>3</v>
      </c>
      <c r="P41" s="1">
        <v>5</v>
      </c>
      <c r="Q41" s="1" t="str">
        <f>IF(COUNTIF($P$4:P40,P41)&lt;6,MAX($Q$4:Q40)+1,"")</f>
        <v/>
      </c>
    </row>
    <row r="42" spans="2:17" x14ac:dyDescent="0.55000000000000004">
      <c r="O42" s="1">
        <f t="shared" ca="1" si="7"/>
        <v>2</v>
      </c>
      <c r="P42" s="1">
        <v>2</v>
      </c>
      <c r="Q42" s="1" t="str">
        <f>IF(COUNTIF($P$4:P41,P42)&lt;6,MAX($Q$4:Q41)+1,"")</f>
        <v/>
      </c>
    </row>
    <row r="43" spans="2:17" x14ac:dyDescent="0.55000000000000004">
      <c r="O43" s="1">
        <f t="shared" ca="1" si="7"/>
        <v>3</v>
      </c>
      <c r="P43" s="1">
        <v>4</v>
      </c>
      <c r="Q43" s="1" t="str">
        <f>IF(COUNTIF($P$4:P42,P43)&lt;6,MAX($Q$4:Q42)+1,"")</f>
        <v/>
      </c>
    </row>
    <row r="44" spans="2:17" x14ac:dyDescent="0.55000000000000004">
      <c r="O44" s="1">
        <f t="shared" ca="1" si="7"/>
        <v>5</v>
      </c>
      <c r="P44" s="1">
        <v>1</v>
      </c>
      <c r="Q44" s="1">
        <f>IF(COUNTIF($P$4:P43,P44)&lt;6,MAX($Q$4:Q43)+1,"")</f>
        <v>29</v>
      </c>
    </row>
    <row r="45" spans="2:17" x14ac:dyDescent="0.55000000000000004">
      <c r="O45" s="1">
        <f t="shared" ca="1" si="7"/>
        <v>1</v>
      </c>
      <c r="P45" s="1">
        <v>3</v>
      </c>
      <c r="Q45" s="1">
        <f>IF(COUNTIF($P$4:P44,P45)&lt;6,MAX($Q$4:Q44)+1,"")</f>
        <v>30</v>
      </c>
    </row>
    <row r="46" spans="2:17" x14ac:dyDescent="0.55000000000000004">
      <c r="O46" s="1">
        <f t="shared" ca="1" si="7"/>
        <v>4</v>
      </c>
      <c r="P46" s="1">
        <v>2</v>
      </c>
      <c r="Q46" s="1" t="str">
        <f>IF(COUNTIF($P$4:P45,P46)&lt;6,MAX($Q$4:Q45)+1,"")</f>
        <v/>
      </c>
    </row>
    <row r="47" spans="2:17" x14ac:dyDescent="0.55000000000000004">
      <c r="O47" s="1">
        <f t="shared" ca="1" si="7"/>
        <v>5</v>
      </c>
      <c r="P47" s="1">
        <v>1</v>
      </c>
      <c r="Q47" s="1" t="str">
        <f>IF(COUNTIF($P$4:P46,P47)&lt;6,MAX($Q$4:Q46)+1,"")</f>
        <v/>
      </c>
    </row>
    <row r="48" spans="2:17" x14ac:dyDescent="0.55000000000000004">
      <c r="O48" s="1">
        <f t="shared" ca="1" si="7"/>
        <v>3</v>
      </c>
      <c r="P48" s="1">
        <v>5</v>
      </c>
      <c r="Q48" s="1" t="str">
        <f>IF(COUNTIF($P$4:P47,P48)&lt;6,MAX($Q$4:Q47)+1,"")</f>
        <v/>
      </c>
    </row>
    <row r="49" spans="15:17" x14ac:dyDescent="0.55000000000000004">
      <c r="O49" s="1">
        <f t="shared" ca="1" si="7"/>
        <v>2</v>
      </c>
      <c r="P49" s="1">
        <v>4</v>
      </c>
      <c r="Q49" s="1" t="str">
        <f>IF(COUNTIF($P$4:P48,P49)&lt;6,MAX($Q$4:Q48)+1,"")</f>
        <v/>
      </c>
    </row>
    <row r="50" spans="15:17" x14ac:dyDescent="0.55000000000000004">
      <c r="O50" s="1">
        <f t="shared" ca="1" si="7"/>
        <v>1</v>
      </c>
      <c r="P50" s="1">
        <v>2</v>
      </c>
      <c r="Q50" s="1" t="str">
        <f>IF(COUNTIF($P$4:P49,P50)&lt;6,MAX($Q$4:Q49)+1,"")</f>
        <v/>
      </c>
    </row>
    <row r="51" spans="15:17" x14ac:dyDescent="0.55000000000000004">
      <c r="O51" s="1">
        <f t="shared" ca="1" si="7"/>
        <v>2</v>
      </c>
      <c r="P51" s="1">
        <v>3</v>
      </c>
      <c r="Q51" s="1" t="str">
        <f>IF(COUNTIF($P$4:P50,P51)&lt;6,MAX($Q$4:Q50)+1,"")</f>
        <v/>
      </c>
    </row>
    <row r="52" spans="15:17" x14ac:dyDescent="0.55000000000000004">
      <c r="O52" s="1">
        <f t="shared" ca="1" si="7"/>
        <v>2</v>
      </c>
      <c r="P52" s="1">
        <v>4</v>
      </c>
      <c r="Q52" s="1" t="str">
        <f>IF(COUNTIF($P$4:P51,P52)&lt;6,MAX($Q$4:Q51)+1,"")</f>
        <v/>
      </c>
    </row>
    <row r="53" spans="15:17" x14ac:dyDescent="0.55000000000000004">
      <c r="O53" s="1">
        <f t="shared" ca="1" si="7"/>
        <v>1</v>
      </c>
      <c r="P53" s="1">
        <v>4</v>
      </c>
      <c r="Q53" s="1" t="str">
        <f>IF(COUNTIF($P$4:P52,P53)&lt;6,MAX($Q$4:Q52)+1,"")</f>
        <v/>
      </c>
    </row>
    <row r="54" spans="15:17" x14ac:dyDescent="0.55000000000000004">
      <c r="O54" s="1">
        <f t="shared" ca="1" si="7"/>
        <v>3</v>
      </c>
      <c r="P54" s="1">
        <v>2</v>
      </c>
      <c r="Q54" s="1" t="str">
        <f>IF(COUNTIF($P$4:P53,P54)&lt;6,MAX($Q$4:Q53)+1,"")</f>
        <v/>
      </c>
    </row>
    <row r="55" spans="15:17" x14ac:dyDescent="0.55000000000000004">
      <c r="O55" s="1">
        <f t="shared" ca="1" si="7"/>
        <v>2</v>
      </c>
      <c r="P55" s="1">
        <v>4</v>
      </c>
      <c r="Q55" s="1" t="str">
        <f>IF(COUNTIF($P$4:P54,P55)&lt;6,MAX($Q$4:Q54)+1,"")</f>
        <v/>
      </c>
    </row>
    <row r="56" spans="15:17" x14ac:dyDescent="0.55000000000000004">
      <c r="O56" s="1">
        <f t="shared" ca="1" si="7"/>
        <v>4</v>
      </c>
      <c r="P56" s="1">
        <v>4</v>
      </c>
      <c r="Q56" s="1" t="str">
        <f>IF(COUNTIF($P$4:P55,P56)&lt;6,MAX($Q$4:Q55)+1,"")</f>
        <v/>
      </c>
    </row>
    <row r="57" spans="15:17" x14ac:dyDescent="0.55000000000000004">
      <c r="O57" s="1">
        <f t="shared" ca="1" si="7"/>
        <v>5</v>
      </c>
      <c r="P57" s="1">
        <v>4</v>
      </c>
      <c r="Q57" s="1" t="str">
        <f>IF(COUNTIF($P$4:P56,P57)&lt;6,MAX($Q$4:Q56)+1,"")</f>
        <v/>
      </c>
    </row>
    <row r="58" spans="15:17" x14ac:dyDescent="0.55000000000000004">
      <c r="O58" s="1">
        <f t="shared" ca="1" si="7"/>
        <v>2</v>
      </c>
      <c r="P58" s="1">
        <v>4</v>
      </c>
      <c r="Q58" s="1" t="str">
        <f>IF(COUNTIF($P$4:P57,P58)&lt;6,MAX($Q$4:Q57)+1,"")</f>
        <v/>
      </c>
    </row>
    <row r="59" spans="15:17" x14ac:dyDescent="0.55000000000000004">
      <c r="O59" s="1">
        <f t="shared" ca="1" si="7"/>
        <v>4</v>
      </c>
      <c r="P59" s="1">
        <v>2</v>
      </c>
      <c r="Q59" s="1" t="str">
        <f>IF(COUNTIF($P$4:P58,P59)&lt;6,MAX($Q$4:Q58)+1,"")</f>
        <v/>
      </c>
    </row>
    <row r="60" spans="15:17" x14ac:dyDescent="0.55000000000000004">
      <c r="O60" s="1">
        <f t="shared" ca="1" si="7"/>
        <v>4</v>
      </c>
      <c r="P60" s="1">
        <v>2</v>
      </c>
      <c r="Q60" s="1" t="str">
        <f>IF(COUNTIF($P$4:P59,P60)&lt;6,MAX($Q$4:Q59)+1,"")</f>
        <v/>
      </c>
    </row>
    <row r="61" spans="15:17" x14ac:dyDescent="0.55000000000000004">
      <c r="O61" s="1">
        <f t="shared" ca="1" si="7"/>
        <v>3</v>
      </c>
      <c r="P61" s="1">
        <v>3</v>
      </c>
      <c r="Q61" s="1" t="str">
        <f>IF(COUNTIF($P$4:P60,P61)&lt;6,MAX($Q$4:Q60)+1,"")</f>
        <v/>
      </c>
    </row>
    <row r="62" spans="15:17" x14ac:dyDescent="0.55000000000000004">
      <c r="O62" s="1">
        <f t="shared" ca="1" si="7"/>
        <v>2</v>
      </c>
      <c r="P62" s="1">
        <v>3</v>
      </c>
      <c r="Q62" s="1" t="str">
        <f>IF(COUNTIF($P$4:P61,P62)&lt;6,MAX($Q$4:Q61)+1,"")</f>
        <v/>
      </c>
    </row>
    <row r="63" spans="15:17" x14ac:dyDescent="0.55000000000000004">
      <c r="O63" s="1">
        <f t="shared" ca="1" si="7"/>
        <v>3</v>
      </c>
      <c r="P63" s="1">
        <v>2</v>
      </c>
      <c r="Q63" s="1" t="str">
        <f>IF(COUNTIF($P$4:P62,P63)&lt;6,MAX($Q$4:Q62)+1,"")</f>
        <v/>
      </c>
    </row>
    <row r="64" spans="15:17" x14ac:dyDescent="0.55000000000000004">
      <c r="O64" s="1">
        <f t="shared" ca="1" si="7"/>
        <v>1</v>
      </c>
      <c r="P64" s="1">
        <v>4</v>
      </c>
      <c r="Q64" s="1" t="str">
        <f>IF(COUNTIF($P$4:P63,P64)&lt;6,MAX($Q$4:Q63)+1,"")</f>
        <v/>
      </c>
    </row>
    <row r="65" spans="15:17" x14ac:dyDescent="0.55000000000000004">
      <c r="O65" s="1">
        <f t="shared" ca="1" si="7"/>
        <v>2</v>
      </c>
      <c r="P65" s="1">
        <v>3</v>
      </c>
      <c r="Q65" s="1" t="str">
        <f>IF(COUNTIF($P$4:P64,P65)&lt;6,MAX($Q$4:Q64)+1,"")</f>
        <v/>
      </c>
    </row>
    <row r="66" spans="15:17" x14ac:dyDescent="0.55000000000000004">
      <c r="O66" s="1">
        <f t="shared" ca="1" si="7"/>
        <v>5</v>
      </c>
      <c r="P66" s="1">
        <v>3</v>
      </c>
      <c r="Q66" s="1" t="str">
        <f>IF(COUNTIF($P$4:P65,P66)&lt;6,MAX($Q$4:Q65)+1,"")</f>
        <v/>
      </c>
    </row>
    <row r="67" spans="15:17" x14ac:dyDescent="0.55000000000000004">
      <c r="O67" s="1">
        <f t="shared" ca="1" si="7"/>
        <v>4</v>
      </c>
      <c r="P67" s="1">
        <v>5</v>
      </c>
      <c r="Q67" s="1" t="str">
        <f>IF(COUNTIF($P$4:P66,P67)&lt;6,MAX($Q$4:Q66)+1,"")</f>
        <v/>
      </c>
    </row>
    <row r="68" spans="15:17" x14ac:dyDescent="0.55000000000000004">
      <c r="O68" s="1">
        <f t="shared" ca="1" si="7"/>
        <v>4</v>
      </c>
      <c r="P68" s="1">
        <v>1</v>
      </c>
      <c r="Q68" s="1" t="str">
        <f>IF(COUNTIF($P$4:P67,P68)&lt;6,MAX($Q$4:Q67)+1,"")</f>
        <v/>
      </c>
    </row>
    <row r="69" spans="15:17" x14ac:dyDescent="0.55000000000000004">
      <c r="O69" s="1">
        <f t="shared" ca="1" si="7"/>
        <v>2</v>
      </c>
      <c r="P69" s="1">
        <v>5</v>
      </c>
      <c r="Q69" s="1" t="str">
        <f>IF(COUNTIF($P$4:P68,P69)&lt;6,MAX($Q$4:Q68)+1,"")</f>
        <v/>
      </c>
    </row>
    <row r="70" spans="15:17" x14ac:dyDescent="0.55000000000000004">
      <c r="O70" s="1">
        <f t="shared" ref="O70:O133" ca="1" si="13">RANDBETWEEN(1,5)</f>
        <v>2</v>
      </c>
      <c r="P70" s="1">
        <v>1</v>
      </c>
      <c r="Q70" s="1" t="str">
        <f>IF(COUNTIF($P$4:P69,P70)&lt;6,MAX($Q$4:Q69)+1,"")</f>
        <v/>
      </c>
    </row>
    <row r="71" spans="15:17" x14ac:dyDescent="0.55000000000000004">
      <c r="O71" s="1">
        <f t="shared" ca="1" si="13"/>
        <v>5</v>
      </c>
      <c r="P71" s="1">
        <v>3</v>
      </c>
      <c r="Q71" s="1" t="str">
        <f>IF(COUNTIF($P$4:P70,P71)&lt;6,MAX($Q$4:Q70)+1,"")</f>
        <v/>
      </c>
    </row>
    <row r="72" spans="15:17" x14ac:dyDescent="0.55000000000000004">
      <c r="O72" s="1">
        <f t="shared" ca="1" si="13"/>
        <v>4</v>
      </c>
      <c r="P72" s="1">
        <v>3</v>
      </c>
      <c r="Q72" s="1" t="str">
        <f>IF(COUNTIF($P$4:P71,P72)&lt;6,MAX($Q$4:Q71)+1,"")</f>
        <v/>
      </c>
    </row>
    <row r="73" spans="15:17" x14ac:dyDescent="0.55000000000000004">
      <c r="O73" s="1">
        <f t="shared" ca="1" si="13"/>
        <v>5</v>
      </c>
      <c r="P73" s="1">
        <v>4</v>
      </c>
      <c r="Q73" s="1" t="str">
        <f>IF(COUNTIF($P$4:P72,P73)&lt;6,MAX($Q$4:Q72)+1,"")</f>
        <v/>
      </c>
    </row>
    <row r="74" spans="15:17" x14ac:dyDescent="0.55000000000000004">
      <c r="O74" s="1">
        <f t="shared" ca="1" si="13"/>
        <v>4</v>
      </c>
      <c r="P74" s="1">
        <v>2</v>
      </c>
      <c r="Q74" s="1" t="str">
        <f>IF(COUNTIF($P$4:P73,P74)&lt;6,MAX($Q$4:Q73)+1,"")</f>
        <v/>
      </c>
    </row>
    <row r="75" spans="15:17" x14ac:dyDescent="0.55000000000000004">
      <c r="O75" s="1">
        <f t="shared" ca="1" si="13"/>
        <v>2</v>
      </c>
      <c r="P75" s="1">
        <v>1</v>
      </c>
      <c r="Q75" s="1" t="str">
        <f>IF(COUNTIF($P$4:P74,P75)&lt;6,MAX($Q$4:Q74)+1,"")</f>
        <v/>
      </c>
    </row>
    <row r="76" spans="15:17" x14ac:dyDescent="0.55000000000000004">
      <c r="O76" s="1">
        <f t="shared" ca="1" si="13"/>
        <v>2</v>
      </c>
      <c r="P76" s="1">
        <v>1</v>
      </c>
      <c r="Q76" s="1" t="str">
        <f>IF(COUNTIF($P$4:P75,P76)&lt;6,MAX($Q$4:Q75)+1,"")</f>
        <v/>
      </c>
    </row>
    <row r="77" spans="15:17" x14ac:dyDescent="0.55000000000000004">
      <c r="O77" s="1">
        <f t="shared" ca="1" si="13"/>
        <v>1</v>
      </c>
      <c r="P77" s="1">
        <v>2</v>
      </c>
      <c r="Q77" s="1" t="str">
        <f>IF(COUNTIF($P$4:P76,P77)&lt;6,MAX($Q$4:Q76)+1,"")</f>
        <v/>
      </c>
    </row>
    <row r="78" spans="15:17" x14ac:dyDescent="0.55000000000000004">
      <c r="O78" s="1">
        <f t="shared" ca="1" si="13"/>
        <v>4</v>
      </c>
      <c r="P78" s="1">
        <v>5</v>
      </c>
      <c r="Q78" s="1" t="str">
        <f>IF(COUNTIF($P$4:P77,P78)&lt;6,MAX($Q$4:Q77)+1,"")</f>
        <v/>
      </c>
    </row>
    <row r="79" spans="15:17" x14ac:dyDescent="0.55000000000000004">
      <c r="O79" s="1">
        <f t="shared" ca="1" si="13"/>
        <v>2</v>
      </c>
      <c r="P79" s="1">
        <v>1</v>
      </c>
      <c r="Q79" s="1" t="str">
        <f>IF(COUNTIF($P$4:P78,P79)&lt;6,MAX($Q$4:Q78)+1,"")</f>
        <v/>
      </c>
    </row>
    <row r="80" spans="15:17" x14ac:dyDescent="0.55000000000000004">
      <c r="O80" s="1">
        <f t="shared" ca="1" si="13"/>
        <v>1</v>
      </c>
      <c r="P80" s="1">
        <v>3</v>
      </c>
      <c r="Q80" s="1" t="str">
        <f>IF(COUNTIF($P$4:P79,P80)&lt;6,MAX($Q$4:Q79)+1,"")</f>
        <v/>
      </c>
    </row>
    <row r="81" spans="15:17" x14ac:dyDescent="0.55000000000000004">
      <c r="O81" s="1">
        <f t="shared" ca="1" si="13"/>
        <v>1</v>
      </c>
      <c r="P81" s="1">
        <v>2</v>
      </c>
      <c r="Q81" s="1" t="str">
        <f>IF(COUNTIF($P$4:P80,P81)&lt;6,MAX($Q$4:Q80)+1,"")</f>
        <v/>
      </c>
    </row>
    <row r="82" spans="15:17" x14ac:dyDescent="0.55000000000000004">
      <c r="O82" s="1">
        <f t="shared" ca="1" si="13"/>
        <v>2</v>
      </c>
      <c r="P82" s="1">
        <v>3</v>
      </c>
      <c r="Q82" s="1" t="str">
        <f>IF(COUNTIF($P$4:P81,P82)&lt;6,MAX($Q$4:Q81)+1,"")</f>
        <v/>
      </c>
    </row>
    <row r="83" spans="15:17" x14ac:dyDescent="0.55000000000000004">
      <c r="O83" s="1">
        <f t="shared" ca="1" si="13"/>
        <v>2</v>
      </c>
      <c r="P83" s="1">
        <v>1</v>
      </c>
      <c r="Q83" s="1" t="str">
        <f>IF(COUNTIF($P$4:P82,P83)&lt;6,MAX($Q$4:Q82)+1,"")</f>
        <v/>
      </c>
    </row>
    <row r="84" spans="15:17" x14ac:dyDescent="0.55000000000000004">
      <c r="O84" s="1">
        <f t="shared" ca="1" si="13"/>
        <v>4</v>
      </c>
      <c r="P84" s="1">
        <v>3</v>
      </c>
      <c r="Q84" s="1" t="str">
        <f>IF(COUNTIF($P$4:P83,P84)&lt;6,MAX($Q$4:Q83)+1,"")</f>
        <v/>
      </c>
    </row>
    <row r="85" spans="15:17" x14ac:dyDescent="0.55000000000000004">
      <c r="O85" s="1">
        <f t="shared" ca="1" si="13"/>
        <v>2</v>
      </c>
      <c r="P85" s="1">
        <v>4</v>
      </c>
      <c r="Q85" s="1" t="str">
        <f>IF(COUNTIF($P$4:P84,P85)&lt;6,MAX($Q$4:Q84)+1,"")</f>
        <v/>
      </c>
    </row>
    <row r="86" spans="15:17" x14ac:dyDescent="0.55000000000000004">
      <c r="O86" s="1">
        <f t="shared" ca="1" si="13"/>
        <v>1</v>
      </c>
      <c r="P86" s="1">
        <v>2</v>
      </c>
      <c r="Q86" s="1" t="str">
        <f>IF(COUNTIF($P$4:P85,P86)&lt;6,MAX($Q$4:Q85)+1,"")</f>
        <v/>
      </c>
    </row>
    <row r="87" spans="15:17" x14ac:dyDescent="0.55000000000000004">
      <c r="O87" s="1">
        <f t="shared" ca="1" si="13"/>
        <v>3</v>
      </c>
      <c r="P87" s="1">
        <v>3</v>
      </c>
      <c r="Q87" s="1" t="str">
        <f>IF(COUNTIF($P$4:P86,P87)&lt;6,MAX($Q$4:Q86)+1,"")</f>
        <v/>
      </c>
    </row>
    <row r="88" spans="15:17" x14ac:dyDescent="0.55000000000000004">
      <c r="O88" s="1">
        <f t="shared" ca="1" si="13"/>
        <v>4</v>
      </c>
      <c r="P88" s="1">
        <v>4</v>
      </c>
      <c r="Q88" s="1" t="str">
        <f>IF(COUNTIF($P$4:P87,P88)&lt;6,MAX($Q$4:Q87)+1,"")</f>
        <v/>
      </c>
    </row>
    <row r="89" spans="15:17" x14ac:dyDescent="0.55000000000000004">
      <c r="O89" s="1">
        <f t="shared" ca="1" si="13"/>
        <v>2</v>
      </c>
      <c r="P89" s="1">
        <v>1</v>
      </c>
      <c r="Q89" s="1" t="str">
        <f>IF(COUNTIF($P$4:P88,P89)&lt;6,MAX($Q$4:Q88)+1,"")</f>
        <v/>
      </c>
    </row>
    <row r="90" spans="15:17" x14ac:dyDescent="0.55000000000000004">
      <c r="O90" s="1">
        <f t="shared" ca="1" si="13"/>
        <v>5</v>
      </c>
      <c r="P90" s="1">
        <v>1</v>
      </c>
      <c r="Q90" s="1" t="str">
        <f>IF(COUNTIF($P$4:P89,P90)&lt;6,MAX($Q$4:Q89)+1,"")</f>
        <v/>
      </c>
    </row>
    <row r="91" spans="15:17" x14ac:dyDescent="0.55000000000000004">
      <c r="O91" s="1">
        <f t="shared" ca="1" si="13"/>
        <v>5</v>
      </c>
      <c r="P91" s="1">
        <v>5</v>
      </c>
      <c r="Q91" s="1" t="str">
        <f>IF(COUNTIF($P$4:P90,P91)&lt;6,MAX($Q$4:Q90)+1,"")</f>
        <v/>
      </c>
    </row>
    <row r="92" spans="15:17" x14ac:dyDescent="0.55000000000000004">
      <c r="O92" s="1">
        <f t="shared" ca="1" si="13"/>
        <v>3</v>
      </c>
      <c r="P92" s="1">
        <v>4</v>
      </c>
      <c r="Q92" s="1" t="str">
        <f>IF(COUNTIF($P$4:P91,P92)&lt;6,MAX($Q$4:Q91)+1,"")</f>
        <v/>
      </c>
    </row>
    <row r="93" spans="15:17" x14ac:dyDescent="0.55000000000000004">
      <c r="O93" s="1">
        <f t="shared" ca="1" si="13"/>
        <v>3</v>
      </c>
      <c r="P93" s="1">
        <v>2</v>
      </c>
      <c r="Q93" s="1" t="str">
        <f>IF(COUNTIF($P$4:P92,P93)&lt;6,MAX($Q$4:Q92)+1,"")</f>
        <v/>
      </c>
    </row>
    <row r="94" spans="15:17" x14ac:dyDescent="0.55000000000000004">
      <c r="O94" s="1">
        <f t="shared" ca="1" si="13"/>
        <v>2</v>
      </c>
      <c r="P94" s="1">
        <v>1</v>
      </c>
      <c r="Q94" s="1" t="str">
        <f>IF(COUNTIF($P$4:P93,P94)&lt;6,MAX($Q$4:Q93)+1,"")</f>
        <v/>
      </c>
    </row>
    <row r="95" spans="15:17" x14ac:dyDescent="0.55000000000000004">
      <c r="O95" s="1">
        <f t="shared" ca="1" si="13"/>
        <v>1</v>
      </c>
      <c r="P95" s="1">
        <v>1</v>
      </c>
      <c r="Q95" s="1" t="str">
        <f>IF(COUNTIF($P$4:P94,P95)&lt;6,MAX($Q$4:Q94)+1,"")</f>
        <v/>
      </c>
    </row>
    <row r="96" spans="15:17" x14ac:dyDescent="0.55000000000000004">
      <c r="O96" s="1">
        <f t="shared" ca="1" si="13"/>
        <v>5</v>
      </c>
      <c r="P96" s="1">
        <v>3</v>
      </c>
      <c r="Q96" s="1" t="str">
        <f>IF(COUNTIF($P$4:P95,P96)&lt;6,MAX($Q$4:Q95)+1,"")</f>
        <v/>
      </c>
    </row>
    <row r="97" spans="15:17" x14ac:dyDescent="0.55000000000000004">
      <c r="O97" s="1">
        <f t="shared" ca="1" si="13"/>
        <v>4</v>
      </c>
      <c r="P97" s="1">
        <v>5</v>
      </c>
      <c r="Q97" s="1" t="str">
        <f>IF(COUNTIF($P$4:P96,P97)&lt;6,MAX($Q$4:Q96)+1,"")</f>
        <v/>
      </c>
    </row>
    <row r="98" spans="15:17" x14ac:dyDescent="0.55000000000000004">
      <c r="O98" s="1">
        <f t="shared" ca="1" si="13"/>
        <v>2</v>
      </c>
      <c r="P98" s="1">
        <v>4</v>
      </c>
      <c r="Q98" s="1" t="str">
        <f>IF(COUNTIF($P$4:P97,P98)&lt;6,MAX($Q$4:Q97)+1,"")</f>
        <v/>
      </c>
    </row>
    <row r="99" spans="15:17" x14ac:dyDescent="0.55000000000000004">
      <c r="O99" s="1">
        <f t="shared" ca="1" si="13"/>
        <v>3</v>
      </c>
      <c r="P99" s="1">
        <v>5</v>
      </c>
      <c r="Q99" s="1" t="str">
        <f>IF(COUNTIF($P$4:P98,P99)&lt;6,MAX($Q$4:Q98)+1,"")</f>
        <v/>
      </c>
    </row>
    <row r="100" spans="15:17" x14ac:dyDescent="0.55000000000000004">
      <c r="O100" s="1">
        <f t="shared" ca="1" si="13"/>
        <v>4</v>
      </c>
      <c r="P100" s="1">
        <v>1</v>
      </c>
      <c r="Q100" s="1" t="str">
        <f>IF(COUNTIF($P$4:P99,P100)&lt;6,MAX($Q$4:Q99)+1,"")</f>
        <v/>
      </c>
    </row>
    <row r="101" spans="15:17" x14ac:dyDescent="0.55000000000000004">
      <c r="O101" s="1">
        <f t="shared" ca="1" si="13"/>
        <v>4</v>
      </c>
      <c r="P101" s="1">
        <v>5</v>
      </c>
      <c r="Q101" s="1" t="str">
        <f>IF(COUNTIF($P$4:P100,P101)&lt;6,MAX($Q$4:Q100)+1,"")</f>
        <v/>
      </c>
    </row>
    <row r="102" spans="15:17" x14ac:dyDescent="0.55000000000000004">
      <c r="O102" s="1">
        <f t="shared" ca="1" si="13"/>
        <v>5</v>
      </c>
      <c r="P102" s="1">
        <v>4</v>
      </c>
      <c r="Q102" s="1" t="str">
        <f>IF(COUNTIF($P$4:P101,P102)&lt;6,MAX($Q$4:Q101)+1,"")</f>
        <v/>
      </c>
    </row>
    <row r="103" spans="15:17" x14ac:dyDescent="0.55000000000000004">
      <c r="O103" s="1">
        <f t="shared" ca="1" si="13"/>
        <v>5</v>
      </c>
      <c r="P103" s="1">
        <v>2</v>
      </c>
      <c r="Q103" s="1" t="str">
        <f>IF(COUNTIF($P$4:P102,P103)&lt;6,MAX($Q$4:Q102)+1,"")</f>
        <v/>
      </c>
    </row>
    <row r="104" spans="15:17" x14ac:dyDescent="0.55000000000000004">
      <c r="O104" s="1">
        <f t="shared" ca="1" si="13"/>
        <v>3</v>
      </c>
      <c r="P104" s="1">
        <v>5</v>
      </c>
      <c r="Q104" s="1" t="str">
        <f>IF(COUNTIF($P$4:P103,P104)&lt;6,MAX($Q$4:Q103)+1,"")</f>
        <v/>
      </c>
    </row>
    <row r="105" spans="15:17" x14ac:dyDescent="0.55000000000000004">
      <c r="O105" s="1">
        <f t="shared" ca="1" si="13"/>
        <v>2</v>
      </c>
      <c r="P105" s="1">
        <v>2</v>
      </c>
      <c r="Q105" s="1" t="str">
        <f>IF(COUNTIF($P$4:P104,P105)&lt;6,MAX($Q$4:Q104)+1,"")</f>
        <v/>
      </c>
    </row>
    <row r="106" spans="15:17" x14ac:dyDescent="0.55000000000000004">
      <c r="O106" s="1">
        <f t="shared" ca="1" si="13"/>
        <v>2</v>
      </c>
      <c r="P106" s="1">
        <v>1</v>
      </c>
      <c r="Q106" s="1" t="str">
        <f>IF(COUNTIF($P$4:P105,P106)&lt;6,MAX($Q$4:Q105)+1,"")</f>
        <v/>
      </c>
    </row>
    <row r="107" spans="15:17" x14ac:dyDescent="0.55000000000000004">
      <c r="O107" s="1">
        <f t="shared" ca="1" si="13"/>
        <v>5</v>
      </c>
      <c r="P107" s="1">
        <v>2</v>
      </c>
      <c r="Q107" s="1" t="str">
        <f>IF(COUNTIF($P$4:P106,P107)&lt;6,MAX($Q$4:Q106)+1,"")</f>
        <v/>
      </c>
    </row>
    <row r="108" spans="15:17" x14ac:dyDescent="0.55000000000000004">
      <c r="O108" s="1">
        <f t="shared" ca="1" si="13"/>
        <v>5</v>
      </c>
      <c r="P108" s="1">
        <v>2</v>
      </c>
      <c r="Q108" s="1" t="str">
        <f>IF(COUNTIF($P$4:P107,P108)&lt;6,MAX($Q$4:Q107)+1,"")</f>
        <v/>
      </c>
    </row>
    <row r="109" spans="15:17" x14ac:dyDescent="0.55000000000000004">
      <c r="O109" s="1">
        <f t="shared" ca="1" si="13"/>
        <v>5</v>
      </c>
      <c r="P109" s="1">
        <v>2</v>
      </c>
      <c r="Q109" s="1" t="str">
        <f>IF(COUNTIF($P$4:P108,P109)&lt;6,MAX($Q$4:Q108)+1,"")</f>
        <v/>
      </c>
    </row>
    <row r="110" spans="15:17" x14ac:dyDescent="0.55000000000000004">
      <c r="O110" s="1">
        <f t="shared" ca="1" si="13"/>
        <v>4</v>
      </c>
      <c r="P110" s="1">
        <v>1</v>
      </c>
      <c r="Q110" s="1" t="str">
        <f>IF(COUNTIF($P$4:P109,P110)&lt;6,MAX($Q$4:Q109)+1,"")</f>
        <v/>
      </c>
    </row>
    <row r="111" spans="15:17" x14ac:dyDescent="0.55000000000000004">
      <c r="O111" s="1">
        <f t="shared" ca="1" si="13"/>
        <v>1</v>
      </c>
      <c r="P111" s="1">
        <v>3</v>
      </c>
      <c r="Q111" s="1" t="str">
        <f>IF(COUNTIF($P$4:P110,P111)&lt;6,MAX($Q$4:Q110)+1,"")</f>
        <v/>
      </c>
    </row>
    <row r="112" spans="15:17" x14ac:dyDescent="0.55000000000000004">
      <c r="O112" s="1">
        <f t="shared" ca="1" si="13"/>
        <v>3</v>
      </c>
      <c r="P112" s="1">
        <v>1</v>
      </c>
      <c r="Q112" s="1" t="str">
        <f>IF(COUNTIF($P$4:P111,P112)&lt;6,MAX($Q$4:Q111)+1,"")</f>
        <v/>
      </c>
    </row>
    <row r="113" spans="15:17" x14ac:dyDescent="0.55000000000000004">
      <c r="O113" s="1">
        <f t="shared" ca="1" si="13"/>
        <v>3</v>
      </c>
      <c r="P113" s="1">
        <v>4</v>
      </c>
      <c r="Q113" s="1" t="str">
        <f>IF(COUNTIF($P$4:P112,P113)&lt;6,MAX($Q$4:Q112)+1,"")</f>
        <v/>
      </c>
    </row>
    <row r="114" spans="15:17" x14ac:dyDescent="0.55000000000000004">
      <c r="O114" s="1">
        <f t="shared" ca="1" si="13"/>
        <v>3</v>
      </c>
      <c r="P114" s="1">
        <v>1</v>
      </c>
      <c r="Q114" s="1" t="str">
        <f>IF(COUNTIF($P$4:P113,P114)&lt;6,MAX($Q$4:Q113)+1,"")</f>
        <v/>
      </c>
    </row>
    <row r="115" spans="15:17" x14ac:dyDescent="0.55000000000000004">
      <c r="O115" s="1">
        <f t="shared" ca="1" si="13"/>
        <v>4</v>
      </c>
      <c r="P115" s="1">
        <v>3</v>
      </c>
      <c r="Q115" s="1" t="str">
        <f>IF(COUNTIF($P$4:P114,P115)&lt;6,MAX($Q$4:Q114)+1,"")</f>
        <v/>
      </c>
    </row>
    <row r="116" spans="15:17" x14ac:dyDescent="0.55000000000000004">
      <c r="O116" s="1">
        <f t="shared" ca="1" si="13"/>
        <v>4</v>
      </c>
      <c r="P116" s="1">
        <v>3</v>
      </c>
      <c r="Q116" s="1" t="str">
        <f>IF(COUNTIF($P$4:P115,P116)&lt;6,MAX($Q$4:Q115)+1,"")</f>
        <v/>
      </c>
    </row>
    <row r="117" spans="15:17" x14ac:dyDescent="0.55000000000000004">
      <c r="O117" s="1">
        <f t="shared" ca="1" si="13"/>
        <v>2</v>
      </c>
      <c r="P117" s="1">
        <v>1</v>
      </c>
      <c r="Q117" s="1" t="str">
        <f>IF(COUNTIF($P$4:P116,P117)&lt;6,MAX($Q$4:Q116)+1,"")</f>
        <v/>
      </c>
    </row>
    <row r="118" spans="15:17" x14ac:dyDescent="0.55000000000000004">
      <c r="O118" s="1">
        <f t="shared" ca="1" si="13"/>
        <v>2</v>
      </c>
      <c r="P118" s="1">
        <v>1</v>
      </c>
      <c r="Q118" s="1" t="str">
        <f>IF(COUNTIF($P$4:P117,P118)&lt;6,MAX($Q$4:Q117)+1,"")</f>
        <v/>
      </c>
    </row>
    <row r="119" spans="15:17" x14ac:dyDescent="0.55000000000000004">
      <c r="O119" s="1">
        <f t="shared" ca="1" si="13"/>
        <v>2</v>
      </c>
      <c r="P119" s="1">
        <v>4</v>
      </c>
      <c r="Q119" s="1" t="str">
        <f>IF(COUNTIF($P$4:P118,P119)&lt;6,MAX($Q$4:Q118)+1,"")</f>
        <v/>
      </c>
    </row>
    <row r="120" spans="15:17" x14ac:dyDescent="0.55000000000000004">
      <c r="O120" s="1">
        <f t="shared" ca="1" si="13"/>
        <v>3</v>
      </c>
      <c r="P120" s="1">
        <v>3</v>
      </c>
      <c r="Q120" s="1" t="str">
        <f>IF(COUNTIF($P$4:P119,P120)&lt;6,MAX($Q$4:Q119)+1,"")</f>
        <v/>
      </c>
    </row>
    <row r="121" spans="15:17" x14ac:dyDescent="0.55000000000000004">
      <c r="O121" s="1">
        <f t="shared" ca="1" si="13"/>
        <v>4</v>
      </c>
      <c r="P121" s="1">
        <v>3</v>
      </c>
      <c r="Q121" s="1" t="str">
        <f>IF(COUNTIF($P$4:P120,P121)&lt;6,MAX($Q$4:Q120)+1,"")</f>
        <v/>
      </c>
    </row>
    <row r="122" spans="15:17" x14ac:dyDescent="0.55000000000000004">
      <c r="O122" s="1">
        <f t="shared" ca="1" si="13"/>
        <v>4</v>
      </c>
      <c r="P122" s="1">
        <v>1</v>
      </c>
      <c r="Q122" s="1" t="str">
        <f>IF(COUNTIF($P$4:P121,P122)&lt;6,MAX($Q$4:Q121)+1,"")</f>
        <v/>
      </c>
    </row>
    <row r="123" spans="15:17" x14ac:dyDescent="0.55000000000000004">
      <c r="O123" s="1">
        <f t="shared" ca="1" si="13"/>
        <v>2</v>
      </c>
      <c r="P123" s="1">
        <v>2</v>
      </c>
      <c r="Q123" s="1" t="str">
        <f>IF(COUNTIF($P$4:P122,P123)&lt;6,MAX($Q$4:Q122)+1,"")</f>
        <v/>
      </c>
    </row>
    <row r="124" spans="15:17" x14ac:dyDescent="0.55000000000000004">
      <c r="O124" s="1">
        <f t="shared" ca="1" si="13"/>
        <v>2</v>
      </c>
      <c r="P124" s="1">
        <v>5</v>
      </c>
      <c r="Q124" s="1" t="str">
        <f>IF(COUNTIF($P$4:P123,P124)&lt;6,MAX($Q$4:Q123)+1,"")</f>
        <v/>
      </c>
    </row>
    <row r="125" spans="15:17" x14ac:dyDescent="0.55000000000000004">
      <c r="O125" s="1">
        <f t="shared" ca="1" si="13"/>
        <v>2</v>
      </c>
      <c r="P125" s="1">
        <v>1</v>
      </c>
      <c r="Q125" s="1" t="str">
        <f>IF(COUNTIF($P$4:P124,P125)&lt;6,MAX($Q$4:Q124)+1,"")</f>
        <v/>
      </c>
    </row>
    <row r="126" spans="15:17" x14ac:dyDescent="0.55000000000000004">
      <c r="O126" s="1">
        <f t="shared" ca="1" si="13"/>
        <v>4</v>
      </c>
      <c r="P126" s="1">
        <v>4</v>
      </c>
      <c r="Q126" s="1" t="str">
        <f>IF(COUNTIF($P$4:P125,P126)&lt;6,MAX($Q$4:Q125)+1,"")</f>
        <v/>
      </c>
    </row>
    <row r="127" spans="15:17" x14ac:dyDescent="0.55000000000000004">
      <c r="O127" s="1">
        <f t="shared" ca="1" si="13"/>
        <v>1</v>
      </c>
      <c r="P127" s="1">
        <v>5</v>
      </c>
      <c r="Q127" s="1" t="str">
        <f>IF(COUNTIF($P$4:P126,P127)&lt;6,MAX($Q$4:Q126)+1,"")</f>
        <v/>
      </c>
    </row>
    <row r="128" spans="15:17" x14ac:dyDescent="0.55000000000000004">
      <c r="O128" s="1">
        <f t="shared" ca="1" si="13"/>
        <v>4</v>
      </c>
      <c r="P128" s="1">
        <v>1</v>
      </c>
      <c r="Q128" s="1" t="str">
        <f>IF(COUNTIF($P$4:P127,P128)&lt;6,MAX($Q$4:Q127)+1,"")</f>
        <v/>
      </c>
    </row>
    <row r="129" spans="15:17" x14ac:dyDescent="0.55000000000000004">
      <c r="O129" s="1">
        <f t="shared" ca="1" si="13"/>
        <v>1</v>
      </c>
      <c r="P129" s="1">
        <v>5</v>
      </c>
      <c r="Q129" s="1" t="str">
        <f>IF(COUNTIF($P$4:P128,P129)&lt;6,MAX($Q$4:Q128)+1,"")</f>
        <v/>
      </c>
    </row>
    <row r="130" spans="15:17" x14ac:dyDescent="0.55000000000000004">
      <c r="O130" s="1">
        <f t="shared" ca="1" si="13"/>
        <v>5</v>
      </c>
      <c r="P130" s="1">
        <v>5</v>
      </c>
      <c r="Q130" s="1" t="str">
        <f>IF(COUNTIF($P$4:P129,P130)&lt;6,MAX($Q$4:Q129)+1,"")</f>
        <v/>
      </c>
    </row>
    <row r="131" spans="15:17" x14ac:dyDescent="0.55000000000000004">
      <c r="O131" s="1">
        <f t="shared" ca="1" si="13"/>
        <v>1</v>
      </c>
      <c r="P131" s="1">
        <v>2</v>
      </c>
      <c r="Q131" s="1" t="str">
        <f>IF(COUNTIF($P$4:P130,P131)&lt;6,MAX($Q$4:Q130)+1,"")</f>
        <v/>
      </c>
    </row>
    <row r="132" spans="15:17" x14ac:dyDescent="0.55000000000000004">
      <c r="O132" s="1">
        <f t="shared" ca="1" si="13"/>
        <v>3</v>
      </c>
      <c r="P132" s="1">
        <v>3</v>
      </c>
      <c r="Q132" s="1" t="str">
        <f>IF(COUNTIF($P$4:P131,P132)&lt;6,MAX($Q$4:Q131)+1,"")</f>
        <v/>
      </c>
    </row>
    <row r="133" spans="15:17" x14ac:dyDescent="0.55000000000000004">
      <c r="O133" s="1">
        <f t="shared" ca="1" si="13"/>
        <v>3</v>
      </c>
      <c r="P133" s="1">
        <v>1</v>
      </c>
      <c r="Q133" s="1" t="str">
        <f>IF(COUNTIF($P$4:P132,P133)&lt;6,MAX($Q$4:Q132)+1,"")</f>
        <v/>
      </c>
    </row>
    <row r="134" spans="15:17" x14ac:dyDescent="0.55000000000000004">
      <c r="O134" s="1">
        <f t="shared" ref="O134:O197" ca="1" si="14">RANDBETWEEN(1,5)</f>
        <v>3</v>
      </c>
      <c r="P134" s="1">
        <v>2</v>
      </c>
      <c r="Q134" s="1" t="str">
        <f>IF(COUNTIF($P$4:P133,P134)&lt;6,MAX($Q$4:Q133)+1,"")</f>
        <v/>
      </c>
    </row>
    <row r="135" spans="15:17" x14ac:dyDescent="0.55000000000000004">
      <c r="O135" s="1">
        <f t="shared" ca="1" si="14"/>
        <v>2</v>
      </c>
      <c r="P135" s="1">
        <v>5</v>
      </c>
      <c r="Q135" s="1" t="str">
        <f>IF(COUNTIF($P$4:P134,P135)&lt;6,MAX($Q$4:Q134)+1,"")</f>
        <v/>
      </c>
    </row>
    <row r="136" spans="15:17" x14ac:dyDescent="0.55000000000000004">
      <c r="O136" s="1">
        <f t="shared" ca="1" si="14"/>
        <v>3</v>
      </c>
      <c r="P136" s="1">
        <v>2</v>
      </c>
      <c r="Q136" s="1" t="str">
        <f>IF(COUNTIF($P$4:P135,P136)&lt;6,MAX($Q$4:Q135)+1,"")</f>
        <v/>
      </c>
    </row>
    <row r="137" spans="15:17" x14ac:dyDescent="0.55000000000000004">
      <c r="O137" s="1">
        <f t="shared" ca="1" si="14"/>
        <v>1</v>
      </c>
      <c r="P137" s="1">
        <v>5</v>
      </c>
      <c r="Q137" s="1" t="str">
        <f>IF(COUNTIF($P$4:P136,P137)&lt;6,MAX($Q$4:Q136)+1,"")</f>
        <v/>
      </c>
    </row>
    <row r="138" spans="15:17" x14ac:dyDescent="0.55000000000000004">
      <c r="O138" s="1">
        <f t="shared" ca="1" si="14"/>
        <v>4</v>
      </c>
      <c r="P138" s="1">
        <v>5</v>
      </c>
      <c r="Q138" s="1" t="str">
        <f>IF(COUNTIF($P$4:P137,P138)&lt;6,MAX($Q$4:Q137)+1,"")</f>
        <v/>
      </c>
    </row>
    <row r="139" spans="15:17" x14ac:dyDescent="0.55000000000000004">
      <c r="O139" s="1">
        <f t="shared" ca="1" si="14"/>
        <v>1</v>
      </c>
      <c r="P139" s="1">
        <v>1</v>
      </c>
      <c r="Q139" s="1" t="str">
        <f>IF(COUNTIF($P$4:P138,P139)&lt;6,MAX($Q$4:Q138)+1,"")</f>
        <v/>
      </c>
    </row>
    <row r="140" spans="15:17" x14ac:dyDescent="0.55000000000000004">
      <c r="O140" s="1">
        <f t="shared" ca="1" si="14"/>
        <v>5</v>
      </c>
      <c r="P140" s="1">
        <v>1</v>
      </c>
      <c r="Q140" s="1" t="str">
        <f>IF(COUNTIF($P$4:P139,P140)&lt;6,MAX($Q$4:Q139)+1,"")</f>
        <v/>
      </c>
    </row>
    <row r="141" spans="15:17" x14ac:dyDescent="0.55000000000000004">
      <c r="O141" s="1">
        <f t="shared" ca="1" si="14"/>
        <v>1</v>
      </c>
      <c r="P141" s="1">
        <v>4</v>
      </c>
      <c r="Q141" s="1" t="str">
        <f>IF(COUNTIF($P$4:P140,P141)&lt;6,MAX($Q$4:Q140)+1,"")</f>
        <v/>
      </c>
    </row>
    <row r="142" spans="15:17" x14ac:dyDescent="0.55000000000000004">
      <c r="O142" s="1">
        <f t="shared" ca="1" si="14"/>
        <v>4</v>
      </c>
      <c r="P142" s="1">
        <v>4</v>
      </c>
      <c r="Q142" s="1" t="str">
        <f>IF(COUNTIF($P$4:P141,P142)&lt;6,MAX($Q$4:Q141)+1,"")</f>
        <v/>
      </c>
    </row>
    <row r="143" spans="15:17" x14ac:dyDescent="0.55000000000000004">
      <c r="O143" s="1">
        <f t="shared" ca="1" si="14"/>
        <v>4</v>
      </c>
      <c r="P143" s="1">
        <v>2</v>
      </c>
      <c r="Q143" s="1" t="str">
        <f>IF(COUNTIF($P$4:P142,P143)&lt;6,MAX($Q$4:Q142)+1,"")</f>
        <v/>
      </c>
    </row>
    <row r="144" spans="15:17" x14ac:dyDescent="0.55000000000000004">
      <c r="O144" s="1">
        <f t="shared" ca="1" si="14"/>
        <v>1</v>
      </c>
      <c r="P144" s="1">
        <v>4</v>
      </c>
      <c r="Q144" s="1" t="str">
        <f>IF(COUNTIF($P$4:P143,P144)&lt;6,MAX($Q$4:Q143)+1,"")</f>
        <v/>
      </c>
    </row>
    <row r="145" spans="15:17" x14ac:dyDescent="0.55000000000000004">
      <c r="O145" s="1">
        <f t="shared" ca="1" si="14"/>
        <v>5</v>
      </c>
      <c r="P145" s="1">
        <v>4</v>
      </c>
      <c r="Q145" s="1" t="str">
        <f>IF(COUNTIF($P$4:P144,P145)&lt;6,MAX($Q$4:Q144)+1,"")</f>
        <v/>
      </c>
    </row>
    <row r="146" spans="15:17" x14ac:dyDescent="0.55000000000000004">
      <c r="O146" s="1">
        <f t="shared" ca="1" si="14"/>
        <v>1</v>
      </c>
      <c r="P146" s="1">
        <v>4</v>
      </c>
      <c r="Q146" s="1" t="str">
        <f>IF(COUNTIF($P$4:P145,P146)&lt;6,MAX($Q$4:Q145)+1,"")</f>
        <v/>
      </c>
    </row>
    <row r="147" spans="15:17" x14ac:dyDescent="0.55000000000000004">
      <c r="O147" s="1">
        <f t="shared" ca="1" si="14"/>
        <v>4</v>
      </c>
      <c r="P147" s="1">
        <v>2</v>
      </c>
      <c r="Q147" s="1" t="str">
        <f>IF(COUNTIF($P$4:P146,P147)&lt;6,MAX($Q$4:Q146)+1,"")</f>
        <v/>
      </c>
    </row>
    <row r="148" spans="15:17" x14ac:dyDescent="0.55000000000000004">
      <c r="O148" s="1">
        <f t="shared" ca="1" si="14"/>
        <v>4</v>
      </c>
      <c r="P148" s="1">
        <v>1</v>
      </c>
      <c r="Q148" s="1" t="str">
        <f>IF(COUNTIF($P$4:P147,P148)&lt;6,MAX($Q$4:Q147)+1,"")</f>
        <v/>
      </c>
    </row>
    <row r="149" spans="15:17" x14ac:dyDescent="0.55000000000000004">
      <c r="O149" s="1">
        <f t="shared" ca="1" si="14"/>
        <v>5</v>
      </c>
      <c r="P149" s="1">
        <v>5</v>
      </c>
      <c r="Q149" s="1" t="str">
        <f>IF(COUNTIF($P$4:P148,P149)&lt;6,MAX($Q$4:Q148)+1,"")</f>
        <v/>
      </c>
    </row>
    <row r="150" spans="15:17" x14ac:dyDescent="0.55000000000000004">
      <c r="O150" s="1">
        <f t="shared" ca="1" si="14"/>
        <v>5</v>
      </c>
      <c r="P150" s="1">
        <v>3</v>
      </c>
      <c r="Q150" s="1" t="str">
        <f>IF(COUNTIF($P$4:P149,P150)&lt;6,MAX($Q$4:Q149)+1,"")</f>
        <v/>
      </c>
    </row>
    <row r="151" spans="15:17" x14ac:dyDescent="0.55000000000000004">
      <c r="O151" s="1">
        <f t="shared" ca="1" si="14"/>
        <v>1</v>
      </c>
      <c r="P151" s="1">
        <v>1</v>
      </c>
      <c r="Q151" s="1" t="str">
        <f>IF(COUNTIF($P$4:P150,P151)&lt;6,MAX($Q$4:Q150)+1,"")</f>
        <v/>
      </c>
    </row>
    <row r="152" spans="15:17" x14ac:dyDescent="0.55000000000000004">
      <c r="O152" s="1">
        <f t="shared" ca="1" si="14"/>
        <v>3</v>
      </c>
      <c r="P152" s="1">
        <v>4</v>
      </c>
      <c r="Q152" s="1" t="str">
        <f>IF(COUNTIF($P$4:P151,P152)&lt;6,MAX($Q$4:Q151)+1,"")</f>
        <v/>
      </c>
    </row>
    <row r="153" spans="15:17" x14ac:dyDescent="0.55000000000000004">
      <c r="O153" s="1">
        <f t="shared" ca="1" si="14"/>
        <v>2</v>
      </c>
      <c r="P153" s="1">
        <v>5</v>
      </c>
      <c r="Q153" s="1" t="str">
        <f>IF(COUNTIF($P$4:P152,P153)&lt;6,MAX($Q$4:Q152)+1,"")</f>
        <v/>
      </c>
    </row>
    <row r="154" spans="15:17" x14ac:dyDescent="0.55000000000000004">
      <c r="O154" s="1">
        <f t="shared" ca="1" si="14"/>
        <v>3</v>
      </c>
      <c r="P154" s="1">
        <v>4</v>
      </c>
      <c r="Q154" s="1" t="str">
        <f>IF(COUNTIF($P$4:P153,P154)&lt;6,MAX($Q$4:Q153)+1,"")</f>
        <v/>
      </c>
    </row>
    <row r="155" spans="15:17" x14ac:dyDescent="0.55000000000000004">
      <c r="O155" s="1">
        <f t="shared" ca="1" si="14"/>
        <v>1</v>
      </c>
      <c r="P155" s="1">
        <v>2</v>
      </c>
      <c r="Q155" s="1" t="str">
        <f>IF(COUNTIF($P$4:P154,P155)&lt;6,MAX($Q$4:Q154)+1,"")</f>
        <v/>
      </c>
    </row>
    <row r="156" spans="15:17" x14ac:dyDescent="0.55000000000000004">
      <c r="O156" s="1">
        <f t="shared" ca="1" si="14"/>
        <v>2</v>
      </c>
      <c r="P156" s="1">
        <v>2</v>
      </c>
      <c r="Q156" s="1" t="str">
        <f>IF(COUNTIF($P$4:P155,P156)&lt;6,MAX($Q$4:Q155)+1,"")</f>
        <v/>
      </c>
    </row>
    <row r="157" spans="15:17" x14ac:dyDescent="0.55000000000000004">
      <c r="O157" s="1">
        <f t="shared" ca="1" si="14"/>
        <v>2</v>
      </c>
      <c r="P157" s="1">
        <v>1</v>
      </c>
      <c r="Q157" s="1" t="str">
        <f>IF(COUNTIF($P$4:P156,P157)&lt;6,MAX($Q$4:Q156)+1,"")</f>
        <v/>
      </c>
    </row>
    <row r="158" spans="15:17" x14ac:dyDescent="0.55000000000000004">
      <c r="O158" s="1">
        <f t="shared" ca="1" si="14"/>
        <v>5</v>
      </c>
      <c r="P158" s="1">
        <v>4</v>
      </c>
      <c r="Q158" s="1" t="str">
        <f>IF(COUNTIF($P$4:P157,P158)&lt;6,MAX($Q$4:Q157)+1,"")</f>
        <v/>
      </c>
    </row>
    <row r="159" spans="15:17" x14ac:dyDescent="0.55000000000000004">
      <c r="O159" s="1">
        <f t="shared" ca="1" si="14"/>
        <v>1</v>
      </c>
      <c r="P159" s="1">
        <v>3</v>
      </c>
      <c r="Q159" s="1" t="str">
        <f>IF(COUNTIF($P$4:P158,P159)&lt;6,MAX($Q$4:Q158)+1,"")</f>
        <v/>
      </c>
    </row>
    <row r="160" spans="15:17" x14ac:dyDescent="0.55000000000000004">
      <c r="O160" s="1">
        <f t="shared" ca="1" si="14"/>
        <v>2</v>
      </c>
      <c r="P160" s="1">
        <v>4</v>
      </c>
      <c r="Q160" s="1" t="str">
        <f>IF(COUNTIF($P$4:P159,P160)&lt;6,MAX($Q$4:Q159)+1,"")</f>
        <v/>
      </c>
    </row>
    <row r="161" spans="15:17" x14ac:dyDescent="0.55000000000000004">
      <c r="O161" s="1">
        <f t="shared" ca="1" si="14"/>
        <v>5</v>
      </c>
      <c r="P161" s="1">
        <v>5</v>
      </c>
      <c r="Q161" s="1" t="str">
        <f>IF(COUNTIF($P$4:P160,P161)&lt;6,MAX($Q$4:Q160)+1,"")</f>
        <v/>
      </c>
    </row>
    <row r="162" spans="15:17" x14ac:dyDescent="0.55000000000000004">
      <c r="O162" s="1">
        <f t="shared" ca="1" si="14"/>
        <v>1</v>
      </c>
      <c r="P162" s="1">
        <v>1</v>
      </c>
      <c r="Q162" s="1" t="str">
        <f>IF(COUNTIF($P$4:P161,P162)&lt;6,MAX($Q$4:Q161)+1,"")</f>
        <v/>
      </c>
    </row>
    <row r="163" spans="15:17" x14ac:dyDescent="0.55000000000000004">
      <c r="O163" s="1">
        <f t="shared" ca="1" si="14"/>
        <v>2</v>
      </c>
      <c r="P163" s="1">
        <v>2</v>
      </c>
      <c r="Q163" s="1" t="str">
        <f>IF(COUNTIF($P$4:P162,P163)&lt;6,MAX($Q$4:Q162)+1,"")</f>
        <v/>
      </c>
    </row>
    <row r="164" spans="15:17" x14ac:dyDescent="0.55000000000000004">
      <c r="O164" s="1">
        <f t="shared" ca="1" si="14"/>
        <v>2</v>
      </c>
      <c r="P164" s="1">
        <v>3</v>
      </c>
      <c r="Q164" s="1" t="str">
        <f>IF(COUNTIF($P$4:P163,P164)&lt;6,MAX($Q$4:Q163)+1,"")</f>
        <v/>
      </c>
    </row>
    <row r="165" spans="15:17" x14ac:dyDescent="0.55000000000000004">
      <c r="O165" s="1">
        <f t="shared" ca="1" si="14"/>
        <v>5</v>
      </c>
      <c r="P165" s="1">
        <v>2</v>
      </c>
      <c r="Q165" s="1" t="str">
        <f>IF(COUNTIF($P$4:P164,P165)&lt;6,MAX($Q$4:Q164)+1,"")</f>
        <v/>
      </c>
    </row>
    <row r="166" spans="15:17" x14ac:dyDescent="0.55000000000000004">
      <c r="O166" s="1">
        <f t="shared" ca="1" si="14"/>
        <v>2</v>
      </c>
      <c r="P166" s="1">
        <v>5</v>
      </c>
      <c r="Q166" s="1" t="str">
        <f>IF(COUNTIF($P$4:P165,P166)&lt;6,MAX($Q$4:Q165)+1,"")</f>
        <v/>
      </c>
    </row>
    <row r="167" spans="15:17" x14ac:dyDescent="0.55000000000000004">
      <c r="O167" s="1">
        <f t="shared" ca="1" si="14"/>
        <v>1</v>
      </c>
      <c r="P167" s="1">
        <v>2</v>
      </c>
      <c r="Q167" s="1" t="str">
        <f>IF(COUNTIF($P$4:P166,P167)&lt;6,MAX($Q$4:Q166)+1,"")</f>
        <v/>
      </c>
    </row>
    <row r="168" spans="15:17" x14ac:dyDescent="0.55000000000000004">
      <c r="O168" s="1">
        <f t="shared" ca="1" si="14"/>
        <v>4</v>
      </c>
      <c r="P168" s="1">
        <v>2</v>
      </c>
      <c r="Q168" s="1" t="str">
        <f>IF(COUNTIF($P$4:P167,P168)&lt;6,MAX($Q$4:Q167)+1,"")</f>
        <v/>
      </c>
    </row>
    <row r="169" spans="15:17" x14ac:dyDescent="0.55000000000000004">
      <c r="O169" s="1">
        <f t="shared" ca="1" si="14"/>
        <v>2</v>
      </c>
      <c r="P169" s="1">
        <v>2</v>
      </c>
      <c r="Q169" s="1" t="str">
        <f>IF(COUNTIF($P$4:P168,P169)&lt;6,MAX($Q$4:Q168)+1,"")</f>
        <v/>
      </c>
    </row>
    <row r="170" spans="15:17" x14ac:dyDescent="0.55000000000000004">
      <c r="O170" s="1">
        <f t="shared" ca="1" si="14"/>
        <v>5</v>
      </c>
      <c r="P170" s="1">
        <v>2</v>
      </c>
      <c r="Q170" s="1" t="str">
        <f>IF(COUNTIF($P$4:P169,P170)&lt;6,MAX($Q$4:Q169)+1,"")</f>
        <v/>
      </c>
    </row>
    <row r="171" spans="15:17" x14ac:dyDescent="0.55000000000000004">
      <c r="O171" s="1">
        <f t="shared" ca="1" si="14"/>
        <v>5</v>
      </c>
      <c r="P171" s="1">
        <v>5</v>
      </c>
      <c r="Q171" s="1" t="str">
        <f>IF(COUNTIF($P$4:P170,P171)&lt;6,MAX($Q$4:Q170)+1,"")</f>
        <v/>
      </c>
    </row>
    <row r="172" spans="15:17" x14ac:dyDescent="0.55000000000000004">
      <c r="O172" s="1">
        <f t="shared" ca="1" si="14"/>
        <v>2</v>
      </c>
      <c r="P172" s="1">
        <v>1</v>
      </c>
      <c r="Q172" s="1" t="str">
        <f>IF(COUNTIF($P$4:P171,P172)&lt;6,MAX($Q$4:Q171)+1,"")</f>
        <v/>
      </c>
    </row>
    <row r="173" spans="15:17" x14ac:dyDescent="0.55000000000000004">
      <c r="O173" s="1">
        <f t="shared" ca="1" si="14"/>
        <v>5</v>
      </c>
      <c r="P173" s="1">
        <v>4</v>
      </c>
      <c r="Q173" s="1" t="str">
        <f>IF(COUNTIF($P$4:P172,P173)&lt;6,MAX($Q$4:Q172)+1,"")</f>
        <v/>
      </c>
    </row>
    <row r="174" spans="15:17" x14ac:dyDescent="0.55000000000000004">
      <c r="O174" s="1">
        <f t="shared" ca="1" si="14"/>
        <v>5</v>
      </c>
      <c r="P174" s="1">
        <v>3</v>
      </c>
      <c r="Q174" s="1" t="str">
        <f>IF(COUNTIF($P$4:P173,P174)&lt;6,MAX($Q$4:Q173)+1,"")</f>
        <v/>
      </c>
    </row>
    <row r="175" spans="15:17" x14ac:dyDescent="0.55000000000000004">
      <c r="O175" s="1">
        <f t="shared" ca="1" si="14"/>
        <v>1</v>
      </c>
      <c r="P175" s="1">
        <v>4</v>
      </c>
      <c r="Q175" s="1" t="str">
        <f>IF(COUNTIF($P$4:P174,P175)&lt;6,MAX($Q$4:Q174)+1,"")</f>
        <v/>
      </c>
    </row>
    <row r="176" spans="15:17" x14ac:dyDescent="0.55000000000000004">
      <c r="O176" s="1">
        <f t="shared" ca="1" si="14"/>
        <v>5</v>
      </c>
      <c r="P176" s="1">
        <v>2</v>
      </c>
      <c r="Q176" s="1" t="str">
        <f>IF(COUNTIF($P$4:P175,P176)&lt;6,MAX($Q$4:Q175)+1,"")</f>
        <v/>
      </c>
    </row>
    <row r="177" spans="15:17" x14ac:dyDescent="0.55000000000000004">
      <c r="O177" s="1">
        <f t="shared" ca="1" si="14"/>
        <v>1</v>
      </c>
      <c r="P177" s="1">
        <v>5</v>
      </c>
      <c r="Q177" s="1" t="str">
        <f>IF(COUNTIF($P$4:P176,P177)&lt;6,MAX($Q$4:Q176)+1,"")</f>
        <v/>
      </c>
    </row>
    <row r="178" spans="15:17" x14ac:dyDescent="0.55000000000000004">
      <c r="O178" s="1">
        <f t="shared" ca="1" si="14"/>
        <v>3</v>
      </c>
      <c r="P178" s="1">
        <v>4</v>
      </c>
      <c r="Q178" s="1" t="str">
        <f>IF(COUNTIF($P$4:P177,P178)&lt;6,MAX($Q$4:Q177)+1,"")</f>
        <v/>
      </c>
    </row>
    <row r="179" spans="15:17" x14ac:dyDescent="0.55000000000000004">
      <c r="O179" s="1">
        <f t="shared" ca="1" si="14"/>
        <v>3</v>
      </c>
      <c r="P179" s="1">
        <v>5</v>
      </c>
      <c r="Q179" s="1" t="str">
        <f>IF(COUNTIF($P$4:P178,P179)&lt;6,MAX($Q$4:Q178)+1,"")</f>
        <v/>
      </c>
    </row>
    <row r="180" spans="15:17" x14ac:dyDescent="0.55000000000000004">
      <c r="O180" s="1">
        <f t="shared" ca="1" si="14"/>
        <v>3</v>
      </c>
      <c r="P180" s="1">
        <v>1</v>
      </c>
      <c r="Q180" s="1" t="str">
        <f>IF(COUNTIF($P$4:P179,P180)&lt;6,MAX($Q$4:Q179)+1,"")</f>
        <v/>
      </c>
    </row>
    <row r="181" spans="15:17" x14ac:dyDescent="0.55000000000000004">
      <c r="O181" s="1">
        <f t="shared" ca="1" si="14"/>
        <v>5</v>
      </c>
      <c r="P181" s="1">
        <v>2</v>
      </c>
      <c r="Q181" s="1" t="str">
        <f>IF(COUNTIF($P$4:P180,P181)&lt;6,MAX($Q$4:Q180)+1,"")</f>
        <v/>
      </c>
    </row>
    <row r="182" spans="15:17" x14ac:dyDescent="0.55000000000000004">
      <c r="O182" s="1">
        <f t="shared" ca="1" si="14"/>
        <v>1</v>
      </c>
      <c r="P182" s="1">
        <v>1</v>
      </c>
      <c r="Q182" s="1" t="str">
        <f>IF(COUNTIF($P$4:P181,P182)&lt;6,MAX($Q$4:Q181)+1,"")</f>
        <v/>
      </c>
    </row>
    <row r="183" spans="15:17" x14ac:dyDescent="0.55000000000000004">
      <c r="O183" s="1">
        <f t="shared" ca="1" si="14"/>
        <v>2</v>
      </c>
      <c r="P183" s="1">
        <v>2</v>
      </c>
      <c r="Q183" s="1" t="str">
        <f>IF(COUNTIF($P$4:P182,P183)&lt;6,MAX($Q$4:Q182)+1,"")</f>
        <v/>
      </c>
    </row>
    <row r="184" spans="15:17" x14ac:dyDescent="0.55000000000000004">
      <c r="O184" s="1">
        <f t="shared" ca="1" si="14"/>
        <v>4</v>
      </c>
      <c r="P184" s="1">
        <v>1</v>
      </c>
      <c r="Q184" s="1" t="str">
        <f>IF(COUNTIF($P$4:P183,P184)&lt;6,MAX($Q$4:Q183)+1,"")</f>
        <v/>
      </c>
    </row>
    <row r="185" spans="15:17" x14ac:dyDescent="0.55000000000000004">
      <c r="O185" s="1">
        <f t="shared" ca="1" si="14"/>
        <v>4</v>
      </c>
      <c r="P185" s="1">
        <v>2</v>
      </c>
      <c r="Q185" s="1" t="str">
        <f>IF(COUNTIF($P$4:P184,P185)&lt;6,MAX($Q$4:Q184)+1,"")</f>
        <v/>
      </c>
    </row>
    <row r="186" spans="15:17" x14ac:dyDescent="0.55000000000000004">
      <c r="O186" s="1">
        <f t="shared" ca="1" si="14"/>
        <v>2</v>
      </c>
      <c r="P186" s="1">
        <v>1</v>
      </c>
      <c r="Q186" s="1" t="str">
        <f>IF(COUNTIF($P$4:P185,P186)&lt;6,MAX($Q$4:Q185)+1,"")</f>
        <v/>
      </c>
    </row>
    <row r="187" spans="15:17" x14ac:dyDescent="0.55000000000000004">
      <c r="O187" s="1">
        <f t="shared" ca="1" si="14"/>
        <v>4</v>
      </c>
      <c r="P187" s="1">
        <v>4</v>
      </c>
      <c r="Q187" s="1" t="str">
        <f>IF(COUNTIF($P$4:P186,P187)&lt;6,MAX($Q$4:Q186)+1,"")</f>
        <v/>
      </c>
    </row>
    <row r="188" spans="15:17" x14ac:dyDescent="0.55000000000000004">
      <c r="O188" s="1">
        <f t="shared" ca="1" si="14"/>
        <v>3</v>
      </c>
      <c r="P188" s="1">
        <v>3</v>
      </c>
      <c r="Q188" s="1" t="str">
        <f>IF(COUNTIF($P$4:P187,P188)&lt;6,MAX($Q$4:Q187)+1,"")</f>
        <v/>
      </c>
    </row>
    <row r="189" spans="15:17" x14ac:dyDescent="0.55000000000000004">
      <c r="O189" s="1">
        <f t="shared" ca="1" si="14"/>
        <v>5</v>
      </c>
      <c r="P189" s="1">
        <v>1</v>
      </c>
      <c r="Q189" s="1" t="str">
        <f>IF(COUNTIF($P$4:P188,P189)&lt;6,MAX($Q$4:Q188)+1,"")</f>
        <v/>
      </c>
    </row>
    <row r="190" spans="15:17" x14ac:dyDescent="0.55000000000000004">
      <c r="O190" s="1">
        <f t="shared" ca="1" si="14"/>
        <v>1</v>
      </c>
      <c r="P190" s="1">
        <v>1</v>
      </c>
      <c r="Q190" s="1" t="str">
        <f>IF(COUNTIF($P$4:P189,P190)&lt;6,MAX($Q$4:Q189)+1,"")</f>
        <v/>
      </c>
    </row>
    <row r="191" spans="15:17" x14ac:dyDescent="0.55000000000000004">
      <c r="O191" s="1">
        <f t="shared" ca="1" si="14"/>
        <v>3</v>
      </c>
      <c r="P191" s="1">
        <v>1</v>
      </c>
      <c r="Q191" s="1" t="str">
        <f>IF(COUNTIF($P$4:P190,P191)&lt;6,MAX($Q$4:Q190)+1,"")</f>
        <v/>
      </c>
    </row>
    <row r="192" spans="15:17" x14ac:dyDescent="0.55000000000000004">
      <c r="O192" s="1">
        <f t="shared" ca="1" si="14"/>
        <v>5</v>
      </c>
      <c r="P192" s="1">
        <v>3</v>
      </c>
      <c r="Q192" s="1" t="str">
        <f>IF(COUNTIF($P$4:P191,P192)&lt;6,MAX($Q$4:Q191)+1,"")</f>
        <v/>
      </c>
    </row>
    <row r="193" spans="15:17" x14ac:dyDescent="0.55000000000000004">
      <c r="O193" s="1">
        <f t="shared" ca="1" si="14"/>
        <v>4</v>
      </c>
      <c r="P193" s="1">
        <v>1</v>
      </c>
      <c r="Q193" s="1" t="str">
        <f>IF(COUNTIF($P$4:P192,P193)&lt;6,MAX($Q$4:Q192)+1,"")</f>
        <v/>
      </c>
    </row>
    <row r="194" spans="15:17" x14ac:dyDescent="0.55000000000000004">
      <c r="O194" s="1">
        <f t="shared" ca="1" si="14"/>
        <v>2</v>
      </c>
      <c r="P194" s="1">
        <v>1</v>
      </c>
      <c r="Q194" s="1" t="str">
        <f>IF(COUNTIF($P$4:P193,P194)&lt;6,MAX($Q$4:Q193)+1,"")</f>
        <v/>
      </c>
    </row>
    <row r="195" spans="15:17" x14ac:dyDescent="0.55000000000000004">
      <c r="O195" s="1">
        <f t="shared" ca="1" si="14"/>
        <v>2</v>
      </c>
      <c r="P195" s="1">
        <v>2</v>
      </c>
      <c r="Q195" s="1" t="str">
        <f>IF(COUNTIF($P$4:P194,P195)&lt;6,MAX($Q$4:Q194)+1,"")</f>
        <v/>
      </c>
    </row>
    <row r="196" spans="15:17" x14ac:dyDescent="0.55000000000000004">
      <c r="O196" s="1">
        <f t="shared" ca="1" si="14"/>
        <v>2</v>
      </c>
      <c r="P196" s="1">
        <v>1</v>
      </c>
      <c r="Q196" s="1" t="str">
        <f>IF(COUNTIF($P$4:P195,P196)&lt;6,MAX($Q$4:Q195)+1,"")</f>
        <v/>
      </c>
    </row>
    <row r="197" spans="15:17" x14ac:dyDescent="0.55000000000000004">
      <c r="O197" s="1">
        <f t="shared" ca="1" si="14"/>
        <v>3</v>
      </c>
      <c r="P197" s="1">
        <v>3</v>
      </c>
      <c r="Q197" s="1" t="str">
        <f>IF(COUNTIF($P$4:P196,P197)&lt;6,MAX($Q$4:Q196)+1,"")</f>
        <v/>
      </c>
    </row>
    <row r="198" spans="15:17" x14ac:dyDescent="0.55000000000000004">
      <c r="O198" s="1">
        <f t="shared" ref="O198:O261" ca="1" si="15">RANDBETWEEN(1,5)</f>
        <v>4</v>
      </c>
      <c r="P198" s="1">
        <v>5</v>
      </c>
      <c r="Q198" s="1" t="str">
        <f>IF(COUNTIF($P$4:P197,P198)&lt;6,MAX($Q$4:Q197)+1,"")</f>
        <v/>
      </c>
    </row>
    <row r="199" spans="15:17" x14ac:dyDescent="0.55000000000000004">
      <c r="O199" s="1">
        <f t="shared" ca="1" si="15"/>
        <v>3</v>
      </c>
      <c r="P199" s="1">
        <v>2</v>
      </c>
      <c r="Q199" s="1" t="str">
        <f>IF(COUNTIF($P$4:P198,P199)&lt;6,MAX($Q$4:Q198)+1,"")</f>
        <v/>
      </c>
    </row>
    <row r="200" spans="15:17" x14ac:dyDescent="0.55000000000000004">
      <c r="O200" s="1">
        <f t="shared" ca="1" si="15"/>
        <v>3</v>
      </c>
      <c r="P200" s="1">
        <v>2</v>
      </c>
      <c r="Q200" s="1" t="str">
        <f>IF(COUNTIF($P$4:P199,P200)&lt;6,MAX($Q$4:Q199)+1,"")</f>
        <v/>
      </c>
    </row>
    <row r="201" spans="15:17" x14ac:dyDescent="0.55000000000000004">
      <c r="O201" s="1">
        <f t="shared" ca="1" si="15"/>
        <v>5</v>
      </c>
      <c r="P201" s="1">
        <v>3</v>
      </c>
      <c r="Q201" s="1" t="str">
        <f>IF(COUNTIF($P$4:P200,P201)&lt;6,MAX($Q$4:Q200)+1,"")</f>
        <v/>
      </c>
    </row>
    <row r="202" spans="15:17" x14ac:dyDescent="0.55000000000000004">
      <c r="O202" s="1">
        <f t="shared" ca="1" si="15"/>
        <v>4</v>
      </c>
      <c r="P202" s="1">
        <v>5</v>
      </c>
      <c r="Q202" s="1" t="str">
        <f>IF(COUNTIF($P$4:P201,P202)&lt;6,MAX($Q$4:Q201)+1,"")</f>
        <v/>
      </c>
    </row>
    <row r="203" spans="15:17" x14ac:dyDescent="0.55000000000000004">
      <c r="O203" s="1">
        <f t="shared" ca="1" si="15"/>
        <v>2</v>
      </c>
      <c r="P203" s="1">
        <v>3</v>
      </c>
      <c r="Q203" s="1" t="str">
        <f>IF(COUNTIF($P$4:P202,P203)&lt;6,MAX($Q$4:Q202)+1,"")</f>
        <v/>
      </c>
    </row>
    <row r="204" spans="15:17" x14ac:dyDescent="0.55000000000000004">
      <c r="O204" s="1">
        <f t="shared" ca="1" si="15"/>
        <v>2</v>
      </c>
      <c r="P204" s="1">
        <v>3</v>
      </c>
      <c r="Q204" s="1" t="str">
        <f>IF(COUNTIF($P$4:P203,P204)&lt;6,MAX($Q$4:Q203)+1,"")</f>
        <v/>
      </c>
    </row>
    <row r="205" spans="15:17" x14ac:dyDescent="0.55000000000000004">
      <c r="O205" s="1">
        <f t="shared" ca="1" si="15"/>
        <v>3</v>
      </c>
      <c r="P205" s="1">
        <v>4</v>
      </c>
      <c r="Q205" s="1" t="str">
        <f>IF(COUNTIF($P$4:P204,P205)&lt;6,MAX($Q$4:Q204)+1,"")</f>
        <v/>
      </c>
    </row>
    <row r="206" spans="15:17" x14ac:dyDescent="0.55000000000000004">
      <c r="O206" s="1">
        <f t="shared" ca="1" si="15"/>
        <v>4</v>
      </c>
      <c r="P206" s="1">
        <v>1</v>
      </c>
      <c r="Q206" s="1" t="str">
        <f>IF(COUNTIF($P$4:P205,P206)&lt;6,MAX($Q$4:Q205)+1,"")</f>
        <v/>
      </c>
    </row>
    <row r="207" spans="15:17" x14ac:dyDescent="0.55000000000000004">
      <c r="O207" s="1">
        <f t="shared" ca="1" si="15"/>
        <v>3</v>
      </c>
      <c r="P207" s="1">
        <v>5</v>
      </c>
      <c r="Q207" s="1" t="str">
        <f>IF(COUNTIF($P$4:P206,P207)&lt;6,MAX($Q$4:Q206)+1,"")</f>
        <v/>
      </c>
    </row>
    <row r="208" spans="15:17" x14ac:dyDescent="0.55000000000000004">
      <c r="O208" s="1">
        <f t="shared" ca="1" si="15"/>
        <v>4</v>
      </c>
      <c r="P208" s="1">
        <v>1</v>
      </c>
      <c r="Q208" s="1" t="str">
        <f>IF(COUNTIF($P$4:P207,P208)&lt;6,MAX($Q$4:Q207)+1,"")</f>
        <v/>
      </c>
    </row>
    <row r="209" spans="15:17" x14ac:dyDescent="0.55000000000000004">
      <c r="O209" s="1">
        <f t="shared" ca="1" si="15"/>
        <v>5</v>
      </c>
      <c r="P209" s="1">
        <v>3</v>
      </c>
      <c r="Q209" s="1" t="str">
        <f>IF(COUNTIF($P$4:P208,P209)&lt;6,MAX($Q$4:Q208)+1,"")</f>
        <v/>
      </c>
    </row>
    <row r="210" spans="15:17" x14ac:dyDescent="0.55000000000000004">
      <c r="O210" s="1">
        <f t="shared" ca="1" si="15"/>
        <v>1</v>
      </c>
      <c r="P210" s="1">
        <v>2</v>
      </c>
      <c r="Q210" s="1" t="str">
        <f>IF(COUNTIF($P$4:P209,P210)&lt;6,MAX($Q$4:Q209)+1,"")</f>
        <v/>
      </c>
    </row>
    <row r="211" spans="15:17" x14ac:dyDescent="0.55000000000000004">
      <c r="O211" s="1">
        <f t="shared" ca="1" si="15"/>
        <v>5</v>
      </c>
      <c r="P211" s="1">
        <v>1</v>
      </c>
      <c r="Q211" s="1" t="str">
        <f>IF(COUNTIF($P$4:P210,P211)&lt;6,MAX($Q$4:Q210)+1,"")</f>
        <v/>
      </c>
    </row>
    <row r="212" spans="15:17" x14ac:dyDescent="0.55000000000000004">
      <c r="O212" s="1">
        <f t="shared" ca="1" si="15"/>
        <v>5</v>
      </c>
      <c r="P212" s="1">
        <v>5</v>
      </c>
      <c r="Q212" s="1" t="str">
        <f>IF(COUNTIF($P$4:P211,P212)&lt;6,MAX($Q$4:Q211)+1,"")</f>
        <v/>
      </c>
    </row>
    <row r="213" spans="15:17" x14ac:dyDescent="0.55000000000000004">
      <c r="O213" s="1">
        <f t="shared" ca="1" si="15"/>
        <v>4</v>
      </c>
      <c r="P213" s="1">
        <v>2</v>
      </c>
      <c r="Q213" s="1" t="str">
        <f>IF(COUNTIF($P$4:P212,P213)&lt;6,MAX($Q$4:Q212)+1,"")</f>
        <v/>
      </c>
    </row>
    <row r="214" spans="15:17" x14ac:dyDescent="0.55000000000000004">
      <c r="O214" s="1">
        <f t="shared" ca="1" si="15"/>
        <v>5</v>
      </c>
      <c r="P214" s="1">
        <v>1</v>
      </c>
      <c r="Q214" s="1" t="str">
        <f>IF(COUNTIF($P$4:P213,P214)&lt;6,MAX($Q$4:Q213)+1,"")</f>
        <v/>
      </c>
    </row>
    <row r="215" spans="15:17" x14ac:dyDescent="0.55000000000000004">
      <c r="O215" s="1">
        <f t="shared" ca="1" si="15"/>
        <v>5</v>
      </c>
      <c r="P215" s="1">
        <v>1</v>
      </c>
      <c r="Q215" s="1" t="str">
        <f>IF(COUNTIF($P$4:P214,P215)&lt;6,MAX($Q$4:Q214)+1,"")</f>
        <v/>
      </c>
    </row>
    <row r="216" spans="15:17" x14ac:dyDescent="0.55000000000000004">
      <c r="O216" s="1">
        <f t="shared" ca="1" si="15"/>
        <v>5</v>
      </c>
      <c r="P216" s="1">
        <v>2</v>
      </c>
      <c r="Q216" s="1" t="str">
        <f>IF(COUNTIF($P$4:P215,P216)&lt;6,MAX($Q$4:Q215)+1,"")</f>
        <v/>
      </c>
    </row>
    <row r="217" spans="15:17" x14ac:dyDescent="0.55000000000000004">
      <c r="O217" s="1">
        <f t="shared" ca="1" si="15"/>
        <v>5</v>
      </c>
      <c r="P217" s="1">
        <v>1</v>
      </c>
      <c r="Q217" s="1" t="str">
        <f>IF(COUNTIF($P$4:P216,P217)&lt;6,MAX($Q$4:Q216)+1,"")</f>
        <v/>
      </c>
    </row>
    <row r="218" spans="15:17" x14ac:dyDescent="0.55000000000000004">
      <c r="O218" s="1">
        <f t="shared" ca="1" si="15"/>
        <v>5</v>
      </c>
      <c r="P218" s="1">
        <v>2</v>
      </c>
      <c r="Q218" s="1" t="str">
        <f>IF(COUNTIF($P$4:P217,P218)&lt;6,MAX($Q$4:Q217)+1,"")</f>
        <v/>
      </c>
    </row>
    <row r="219" spans="15:17" x14ac:dyDescent="0.55000000000000004">
      <c r="O219" s="1">
        <f t="shared" ca="1" si="15"/>
        <v>5</v>
      </c>
      <c r="P219" s="1">
        <v>2</v>
      </c>
      <c r="Q219" s="1" t="str">
        <f>IF(COUNTIF($P$4:P218,P219)&lt;6,MAX($Q$4:Q218)+1,"")</f>
        <v/>
      </c>
    </row>
    <row r="220" spans="15:17" x14ac:dyDescent="0.55000000000000004">
      <c r="O220" s="1">
        <f t="shared" ca="1" si="15"/>
        <v>2</v>
      </c>
      <c r="P220" s="1">
        <v>3</v>
      </c>
      <c r="Q220" s="1" t="str">
        <f>IF(COUNTIF($P$4:P219,P220)&lt;6,MAX($Q$4:Q219)+1,"")</f>
        <v/>
      </c>
    </row>
    <row r="221" spans="15:17" x14ac:dyDescent="0.55000000000000004">
      <c r="O221" s="1">
        <f t="shared" ca="1" si="15"/>
        <v>2</v>
      </c>
      <c r="P221" s="1">
        <v>2</v>
      </c>
      <c r="Q221" s="1" t="str">
        <f>IF(COUNTIF($P$4:P220,P221)&lt;6,MAX($Q$4:Q220)+1,"")</f>
        <v/>
      </c>
    </row>
    <row r="222" spans="15:17" x14ac:dyDescent="0.55000000000000004">
      <c r="O222" s="1">
        <f t="shared" ca="1" si="15"/>
        <v>2</v>
      </c>
      <c r="P222" s="1">
        <v>5</v>
      </c>
      <c r="Q222" s="1" t="str">
        <f>IF(COUNTIF($P$4:P221,P222)&lt;6,MAX($Q$4:Q221)+1,"")</f>
        <v/>
      </c>
    </row>
    <row r="223" spans="15:17" x14ac:dyDescent="0.55000000000000004">
      <c r="O223" s="1">
        <f t="shared" ca="1" si="15"/>
        <v>4</v>
      </c>
      <c r="P223" s="1">
        <v>1</v>
      </c>
      <c r="Q223" s="1" t="str">
        <f>IF(COUNTIF($P$4:P222,P223)&lt;6,MAX($Q$4:Q222)+1,"")</f>
        <v/>
      </c>
    </row>
    <row r="224" spans="15:17" x14ac:dyDescent="0.55000000000000004">
      <c r="O224" s="1">
        <f t="shared" ca="1" si="15"/>
        <v>4</v>
      </c>
      <c r="P224" s="1">
        <v>3</v>
      </c>
      <c r="Q224" s="1" t="str">
        <f>IF(COUNTIF($P$4:P223,P224)&lt;6,MAX($Q$4:Q223)+1,"")</f>
        <v/>
      </c>
    </row>
    <row r="225" spans="15:17" x14ac:dyDescent="0.55000000000000004">
      <c r="O225" s="1">
        <f t="shared" ca="1" si="15"/>
        <v>5</v>
      </c>
      <c r="P225" s="1">
        <v>4</v>
      </c>
      <c r="Q225" s="1" t="str">
        <f>IF(COUNTIF($P$4:P224,P225)&lt;6,MAX($Q$4:Q224)+1,"")</f>
        <v/>
      </c>
    </row>
    <row r="226" spans="15:17" x14ac:dyDescent="0.55000000000000004">
      <c r="O226" s="1">
        <f t="shared" ca="1" si="15"/>
        <v>1</v>
      </c>
      <c r="P226" s="1">
        <v>2</v>
      </c>
      <c r="Q226" s="1" t="str">
        <f>IF(COUNTIF($P$4:P225,P226)&lt;6,MAX($Q$4:Q225)+1,"")</f>
        <v/>
      </c>
    </row>
    <row r="227" spans="15:17" x14ac:dyDescent="0.55000000000000004">
      <c r="O227" s="1">
        <f t="shared" ca="1" si="15"/>
        <v>3</v>
      </c>
      <c r="P227" s="1">
        <v>3</v>
      </c>
      <c r="Q227" s="1" t="str">
        <f>IF(COUNTIF($P$4:P226,P227)&lt;6,MAX($Q$4:Q226)+1,"")</f>
        <v/>
      </c>
    </row>
    <row r="228" spans="15:17" x14ac:dyDescent="0.55000000000000004">
      <c r="O228" s="1">
        <f t="shared" ca="1" si="15"/>
        <v>1</v>
      </c>
      <c r="P228" s="1">
        <v>1</v>
      </c>
      <c r="Q228" s="1" t="str">
        <f>IF(COUNTIF($P$4:P227,P228)&lt;6,MAX($Q$4:Q227)+1,"")</f>
        <v/>
      </c>
    </row>
    <row r="229" spans="15:17" x14ac:dyDescent="0.55000000000000004">
      <c r="O229" s="1">
        <f t="shared" ca="1" si="15"/>
        <v>2</v>
      </c>
      <c r="P229" s="1">
        <v>5</v>
      </c>
      <c r="Q229" s="1" t="str">
        <f>IF(COUNTIF($P$4:P228,P229)&lt;6,MAX($Q$4:Q228)+1,"")</f>
        <v/>
      </c>
    </row>
    <row r="230" spans="15:17" x14ac:dyDescent="0.55000000000000004">
      <c r="O230" s="1">
        <f t="shared" ca="1" si="15"/>
        <v>2</v>
      </c>
      <c r="P230" s="1">
        <v>3</v>
      </c>
      <c r="Q230" s="1" t="str">
        <f>IF(COUNTIF($P$4:P229,P230)&lt;6,MAX($Q$4:Q229)+1,"")</f>
        <v/>
      </c>
    </row>
    <row r="231" spans="15:17" x14ac:dyDescent="0.55000000000000004">
      <c r="O231" s="1">
        <f t="shared" ca="1" si="15"/>
        <v>3</v>
      </c>
      <c r="P231" s="1">
        <v>3</v>
      </c>
      <c r="Q231" s="1" t="str">
        <f>IF(COUNTIF($P$4:P230,P231)&lt;6,MAX($Q$4:Q230)+1,"")</f>
        <v/>
      </c>
    </row>
    <row r="232" spans="15:17" x14ac:dyDescent="0.55000000000000004">
      <c r="O232" s="1">
        <f t="shared" ca="1" si="15"/>
        <v>5</v>
      </c>
      <c r="P232" s="1">
        <v>2</v>
      </c>
      <c r="Q232" s="1" t="str">
        <f>IF(COUNTIF($P$4:P231,P232)&lt;6,MAX($Q$4:Q231)+1,"")</f>
        <v/>
      </c>
    </row>
    <row r="233" spans="15:17" x14ac:dyDescent="0.55000000000000004">
      <c r="O233" s="1">
        <f t="shared" ca="1" si="15"/>
        <v>3</v>
      </c>
      <c r="P233" s="1">
        <v>2</v>
      </c>
      <c r="Q233" s="1" t="str">
        <f>IF(COUNTIF($P$4:P232,P233)&lt;6,MAX($Q$4:Q232)+1,"")</f>
        <v/>
      </c>
    </row>
    <row r="234" spans="15:17" x14ac:dyDescent="0.55000000000000004">
      <c r="O234" s="1">
        <f t="shared" ca="1" si="15"/>
        <v>2</v>
      </c>
      <c r="P234" s="1">
        <v>5</v>
      </c>
      <c r="Q234" s="1" t="str">
        <f>IF(COUNTIF($P$4:P233,P234)&lt;6,MAX($Q$4:Q233)+1,"")</f>
        <v/>
      </c>
    </row>
    <row r="235" spans="15:17" x14ac:dyDescent="0.55000000000000004">
      <c r="O235" s="1">
        <f t="shared" ca="1" si="15"/>
        <v>4</v>
      </c>
      <c r="P235" s="1">
        <v>5</v>
      </c>
      <c r="Q235" s="1" t="str">
        <f>IF(COUNTIF($P$4:P234,P235)&lt;6,MAX($Q$4:Q234)+1,"")</f>
        <v/>
      </c>
    </row>
    <row r="236" spans="15:17" x14ac:dyDescent="0.55000000000000004">
      <c r="O236" s="1">
        <f t="shared" ca="1" si="15"/>
        <v>5</v>
      </c>
      <c r="P236" s="1">
        <v>5</v>
      </c>
      <c r="Q236" s="1" t="str">
        <f>IF(COUNTIF($P$4:P235,P236)&lt;6,MAX($Q$4:Q235)+1,"")</f>
        <v/>
      </c>
    </row>
    <row r="237" spans="15:17" x14ac:dyDescent="0.55000000000000004">
      <c r="O237" s="1">
        <f t="shared" ca="1" si="15"/>
        <v>1</v>
      </c>
      <c r="P237" s="1">
        <v>5</v>
      </c>
      <c r="Q237" s="1" t="str">
        <f>IF(COUNTIF($P$4:P236,P237)&lt;6,MAX($Q$4:Q236)+1,"")</f>
        <v/>
      </c>
    </row>
    <row r="238" spans="15:17" x14ac:dyDescent="0.55000000000000004">
      <c r="O238" s="1">
        <f t="shared" ca="1" si="15"/>
        <v>1</v>
      </c>
      <c r="P238" s="1">
        <v>4</v>
      </c>
      <c r="Q238" s="1" t="str">
        <f>IF(COUNTIF($P$4:P237,P238)&lt;6,MAX($Q$4:Q237)+1,"")</f>
        <v/>
      </c>
    </row>
    <row r="239" spans="15:17" x14ac:dyDescent="0.55000000000000004">
      <c r="O239" s="1">
        <f t="shared" ca="1" si="15"/>
        <v>5</v>
      </c>
      <c r="P239" s="1">
        <v>4</v>
      </c>
      <c r="Q239" s="1" t="str">
        <f>IF(COUNTIF($P$4:P238,P239)&lt;6,MAX($Q$4:Q238)+1,"")</f>
        <v/>
      </c>
    </row>
    <row r="240" spans="15:17" x14ac:dyDescent="0.55000000000000004">
      <c r="O240" s="1">
        <f t="shared" ca="1" si="15"/>
        <v>4</v>
      </c>
      <c r="P240" s="1">
        <v>5</v>
      </c>
      <c r="Q240" s="1" t="str">
        <f>IF(COUNTIF($P$4:P239,P240)&lt;6,MAX($Q$4:Q239)+1,"")</f>
        <v/>
      </c>
    </row>
    <row r="241" spans="15:17" x14ac:dyDescent="0.55000000000000004">
      <c r="O241" s="1">
        <f t="shared" ca="1" si="15"/>
        <v>3</v>
      </c>
      <c r="P241" s="1">
        <v>1</v>
      </c>
      <c r="Q241" s="1" t="str">
        <f>IF(COUNTIF($P$4:P240,P241)&lt;6,MAX($Q$4:Q240)+1,"")</f>
        <v/>
      </c>
    </row>
    <row r="242" spans="15:17" x14ac:dyDescent="0.55000000000000004">
      <c r="O242" s="1">
        <f t="shared" ca="1" si="15"/>
        <v>5</v>
      </c>
      <c r="P242" s="1">
        <v>4</v>
      </c>
      <c r="Q242" s="1" t="str">
        <f>IF(COUNTIF($P$4:P241,P242)&lt;6,MAX($Q$4:Q241)+1,"")</f>
        <v/>
      </c>
    </row>
    <row r="243" spans="15:17" x14ac:dyDescent="0.55000000000000004">
      <c r="O243" s="1">
        <f t="shared" ca="1" si="15"/>
        <v>4</v>
      </c>
      <c r="P243" s="1">
        <v>5</v>
      </c>
      <c r="Q243" s="1" t="str">
        <f>IF(COUNTIF($P$4:P242,P243)&lt;6,MAX($Q$4:Q242)+1,"")</f>
        <v/>
      </c>
    </row>
    <row r="244" spans="15:17" x14ac:dyDescent="0.55000000000000004">
      <c r="O244" s="1">
        <f t="shared" ca="1" si="15"/>
        <v>2</v>
      </c>
      <c r="P244" s="1">
        <v>3</v>
      </c>
      <c r="Q244" s="1" t="str">
        <f>IF(COUNTIF($P$4:P243,P244)&lt;6,MAX($Q$4:Q243)+1,"")</f>
        <v/>
      </c>
    </row>
    <row r="245" spans="15:17" x14ac:dyDescent="0.55000000000000004">
      <c r="O245" s="1">
        <f t="shared" ca="1" si="15"/>
        <v>1</v>
      </c>
      <c r="P245" s="1">
        <v>1</v>
      </c>
      <c r="Q245" s="1" t="str">
        <f>IF(COUNTIF($P$4:P244,P245)&lt;6,MAX($Q$4:Q244)+1,"")</f>
        <v/>
      </c>
    </row>
    <row r="246" spans="15:17" x14ac:dyDescent="0.55000000000000004">
      <c r="O246" s="1">
        <f t="shared" ca="1" si="15"/>
        <v>2</v>
      </c>
      <c r="P246" s="1">
        <v>3</v>
      </c>
      <c r="Q246" s="1" t="str">
        <f>IF(COUNTIF($P$4:P245,P246)&lt;6,MAX($Q$4:Q245)+1,"")</f>
        <v/>
      </c>
    </row>
    <row r="247" spans="15:17" x14ac:dyDescent="0.55000000000000004">
      <c r="O247" s="1">
        <f t="shared" ca="1" si="15"/>
        <v>5</v>
      </c>
      <c r="P247" s="1">
        <v>2</v>
      </c>
      <c r="Q247" s="1" t="str">
        <f>IF(COUNTIF($P$4:P246,P247)&lt;6,MAX($Q$4:Q246)+1,"")</f>
        <v/>
      </c>
    </row>
    <row r="248" spans="15:17" x14ac:dyDescent="0.55000000000000004">
      <c r="O248" s="1">
        <f t="shared" ca="1" si="15"/>
        <v>4</v>
      </c>
      <c r="P248" s="1">
        <v>4</v>
      </c>
      <c r="Q248" s="1" t="str">
        <f>IF(COUNTIF($P$4:P247,P248)&lt;6,MAX($Q$4:Q247)+1,"")</f>
        <v/>
      </c>
    </row>
    <row r="249" spans="15:17" x14ac:dyDescent="0.55000000000000004">
      <c r="O249" s="1">
        <f t="shared" ca="1" si="15"/>
        <v>4</v>
      </c>
      <c r="P249" s="1">
        <v>4</v>
      </c>
      <c r="Q249" s="1" t="str">
        <f>IF(COUNTIF($P$4:P248,P249)&lt;6,MAX($Q$4:Q248)+1,"")</f>
        <v/>
      </c>
    </row>
    <row r="250" spans="15:17" x14ac:dyDescent="0.55000000000000004">
      <c r="O250" s="1">
        <f t="shared" ca="1" si="15"/>
        <v>2</v>
      </c>
      <c r="P250" s="1">
        <v>5</v>
      </c>
      <c r="Q250" s="1" t="str">
        <f>IF(COUNTIF($P$4:P249,P250)&lt;6,MAX($Q$4:Q249)+1,"")</f>
        <v/>
      </c>
    </row>
    <row r="251" spans="15:17" x14ac:dyDescent="0.55000000000000004">
      <c r="O251" s="1">
        <f t="shared" ca="1" si="15"/>
        <v>1</v>
      </c>
      <c r="P251" s="1">
        <v>4</v>
      </c>
      <c r="Q251" s="1" t="str">
        <f>IF(COUNTIF($P$4:P250,P251)&lt;6,MAX($Q$4:Q250)+1,"")</f>
        <v/>
      </c>
    </row>
    <row r="252" spans="15:17" x14ac:dyDescent="0.55000000000000004">
      <c r="O252" s="1">
        <f t="shared" ca="1" si="15"/>
        <v>4</v>
      </c>
      <c r="P252" s="1">
        <v>2</v>
      </c>
      <c r="Q252" s="1" t="str">
        <f>IF(COUNTIF($P$4:P251,P252)&lt;6,MAX($Q$4:Q251)+1,"")</f>
        <v/>
      </c>
    </row>
    <row r="253" spans="15:17" x14ac:dyDescent="0.55000000000000004">
      <c r="O253" s="1">
        <f t="shared" ca="1" si="15"/>
        <v>2</v>
      </c>
      <c r="P253" s="1">
        <v>2</v>
      </c>
      <c r="Q253" s="1" t="str">
        <f>IF(COUNTIF($P$4:P252,P253)&lt;6,MAX($Q$4:Q252)+1,"")</f>
        <v/>
      </c>
    </row>
    <row r="254" spans="15:17" x14ac:dyDescent="0.55000000000000004">
      <c r="O254" s="1">
        <f t="shared" ca="1" si="15"/>
        <v>2</v>
      </c>
      <c r="P254" s="1">
        <v>5</v>
      </c>
      <c r="Q254" s="1" t="str">
        <f>IF(COUNTIF($P$4:P253,P254)&lt;6,MAX($Q$4:Q253)+1,"")</f>
        <v/>
      </c>
    </row>
    <row r="255" spans="15:17" x14ac:dyDescent="0.55000000000000004">
      <c r="O255" s="1">
        <f t="shared" ca="1" si="15"/>
        <v>4</v>
      </c>
      <c r="P255" s="1">
        <v>2</v>
      </c>
      <c r="Q255" s="1" t="str">
        <f>IF(COUNTIF($P$4:P254,P255)&lt;6,MAX($Q$4:Q254)+1,"")</f>
        <v/>
      </c>
    </row>
    <row r="256" spans="15:17" x14ac:dyDescent="0.55000000000000004">
      <c r="O256" s="1">
        <f t="shared" ca="1" si="15"/>
        <v>2</v>
      </c>
      <c r="P256" s="1">
        <v>2</v>
      </c>
      <c r="Q256" s="1" t="str">
        <f>IF(COUNTIF($P$4:P255,P256)&lt;6,MAX($Q$4:Q255)+1,"")</f>
        <v/>
      </c>
    </row>
    <row r="257" spans="15:17" x14ac:dyDescent="0.55000000000000004">
      <c r="O257" s="1">
        <f t="shared" ca="1" si="15"/>
        <v>3</v>
      </c>
      <c r="P257" s="1">
        <v>2</v>
      </c>
      <c r="Q257" s="1" t="str">
        <f>IF(COUNTIF($P$4:P256,P257)&lt;6,MAX($Q$4:Q256)+1,"")</f>
        <v/>
      </c>
    </row>
    <row r="258" spans="15:17" x14ac:dyDescent="0.55000000000000004">
      <c r="O258" s="1">
        <f t="shared" ca="1" si="15"/>
        <v>1</v>
      </c>
      <c r="P258" s="1">
        <v>3</v>
      </c>
      <c r="Q258" s="1" t="str">
        <f>IF(COUNTIF($P$4:P257,P258)&lt;6,MAX($Q$4:Q257)+1,"")</f>
        <v/>
      </c>
    </row>
    <row r="259" spans="15:17" x14ac:dyDescent="0.55000000000000004">
      <c r="O259" s="1">
        <f t="shared" ca="1" si="15"/>
        <v>5</v>
      </c>
      <c r="P259" s="1">
        <v>2</v>
      </c>
      <c r="Q259" s="1" t="str">
        <f>IF(COUNTIF($P$4:P258,P259)&lt;6,MAX($Q$4:Q258)+1,"")</f>
        <v/>
      </c>
    </row>
    <row r="260" spans="15:17" x14ac:dyDescent="0.55000000000000004">
      <c r="O260" s="1">
        <f t="shared" ca="1" si="15"/>
        <v>5</v>
      </c>
      <c r="P260" s="1">
        <v>4</v>
      </c>
      <c r="Q260" s="1" t="str">
        <f>IF(COUNTIF($P$4:P259,P260)&lt;6,MAX($Q$4:Q259)+1,"")</f>
        <v/>
      </c>
    </row>
    <row r="261" spans="15:17" x14ac:dyDescent="0.55000000000000004">
      <c r="O261" s="1">
        <f t="shared" ca="1" si="15"/>
        <v>5</v>
      </c>
      <c r="P261" s="1">
        <v>4</v>
      </c>
      <c r="Q261" s="1" t="str">
        <f>IF(COUNTIF($P$4:P260,P261)&lt;6,MAX($Q$4:Q260)+1,"")</f>
        <v/>
      </c>
    </row>
    <row r="262" spans="15:17" x14ac:dyDescent="0.55000000000000004">
      <c r="O262" s="1">
        <f t="shared" ref="O262:O325" ca="1" si="16">RANDBETWEEN(1,5)</f>
        <v>3</v>
      </c>
      <c r="P262" s="1">
        <v>4</v>
      </c>
      <c r="Q262" s="1" t="str">
        <f>IF(COUNTIF($P$4:P261,P262)&lt;6,MAX($Q$4:Q261)+1,"")</f>
        <v/>
      </c>
    </row>
    <row r="263" spans="15:17" x14ac:dyDescent="0.55000000000000004">
      <c r="O263" s="1">
        <f t="shared" ca="1" si="16"/>
        <v>4</v>
      </c>
      <c r="P263" s="1">
        <v>2</v>
      </c>
      <c r="Q263" s="1" t="str">
        <f>IF(COUNTIF($P$4:P262,P263)&lt;6,MAX($Q$4:Q262)+1,"")</f>
        <v/>
      </c>
    </row>
    <row r="264" spans="15:17" x14ac:dyDescent="0.55000000000000004">
      <c r="O264" s="1">
        <f t="shared" ca="1" si="16"/>
        <v>1</v>
      </c>
      <c r="P264" s="1">
        <v>5</v>
      </c>
      <c r="Q264" s="1" t="str">
        <f>IF(COUNTIF($P$4:P263,P264)&lt;6,MAX($Q$4:Q263)+1,"")</f>
        <v/>
      </c>
    </row>
    <row r="265" spans="15:17" x14ac:dyDescent="0.55000000000000004">
      <c r="O265" s="1">
        <f t="shared" ca="1" si="16"/>
        <v>1</v>
      </c>
      <c r="P265" s="1">
        <v>5</v>
      </c>
      <c r="Q265" s="1" t="str">
        <f>IF(COUNTIF($P$4:P264,P265)&lt;6,MAX($Q$4:Q264)+1,"")</f>
        <v/>
      </c>
    </row>
    <row r="266" spans="15:17" x14ac:dyDescent="0.55000000000000004">
      <c r="O266" s="1">
        <f t="shared" ca="1" si="16"/>
        <v>2</v>
      </c>
      <c r="P266" s="1">
        <v>1</v>
      </c>
      <c r="Q266" s="1" t="str">
        <f>IF(COUNTIF($P$4:P265,P266)&lt;6,MAX($Q$4:Q265)+1,"")</f>
        <v/>
      </c>
    </row>
    <row r="267" spans="15:17" x14ac:dyDescent="0.55000000000000004">
      <c r="O267" s="1">
        <f t="shared" ca="1" si="16"/>
        <v>4</v>
      </c>
      <c r="P267" s="1">
        <v>4</v>
      </c>
      <c r="Q267" s="1" t="str">
        <f>IF(COUNTIF($P$4:P266,P267)&lt;6,MAX($Q$4:Q266)+1,"")</f>
        <v/>
      </c>
    </row>
    <row r="268" spans="15:17" x14ac:dyDescent="0.55000000000000004">
      <c r="O268" s="1">
        <f t="shared" ca="1" si="16"/>
        <v>1</v>
      </c>
      <c r="P268" s="1">
        <v>2</v>
      </c>
      <c r="Q268" s="1" t="str">
        <f>IF(COUNTIF($P$4:P267,P268)&lt;6,MAX($Q$4:Q267)+1,"")</f>
        <v/>
      </c>
    </row>
    <row r="269" spans="15:17" x14ac:dyDescent="0.55000000000000004">
      <c r="O269" s="1">
        <f t="shared" ca="1" si="16"/>
        <v>3</v>
      </c>
      <c r="P269" s="1">
        <v>4</v>
      </c>
      <c r="Q269" s="1" t="str">
        <f>IF(COUNTIF($P$4:P268,P269)&lt;6,MAX($Q$4:Q268)+1,"")</f>
        <v/>
      </c>
    </row>
    <row r="270" spans="15:17" x14ac:dyDescent="0.55000000000000004">
      <c r="O270" s="1">
        <f t="shared" ca="1" si="16"/>
        <v>3</v>
      </c>
      <c r="P270" s="1">
        <v>1</v>
      </c>
      <c r="Q270" s="1" t="str">
        <f>IF(COUNTIF($P$4:P269,P270)&lt;6,MAX($Q$4:Q269)+1,"")</f>
        <v/>
      </c>
    </row>
    <row r="271" spans="15:17" x14ac:dyDescent="0.55000000000000004">
      <c r="O271" s="1">
        <f t="shared" ca="1" si="16"/>
        <v>5</v>
      </c>
      <c r="P271" s="1">
        <v>1</v>
      </c>
      <c r="Q271" s="1" t="str">
        <f>IF(COUNTIF($P$4:P270,P271)&lt;6,MAX($Q$4:Q270)+1,"")</f>
        <v/>
      </c>
    </row>
    <row r="272" spans="15:17" x14ac:dyDescent="0.55000000000000004">
      <c r="O272" s="1">
        <f t="shared" ca="1" si="16"/>
        <v>1</v>
      </c>
      <c r="P272" s="1">
        <v>5</v>
      </c>
      <c r="Q272" s="1" t="str">
        <f>IF(COUNTIF($P$4:P271,P272)&lt;6,MAX($Q$4:Q271)+1,"")</f>
        <v/>
      </c>
    </row>
    <row r="273" spans="15:17" x14ac:dyDescent="0.55000000000000004">
      <c r="O273" s="1">
        <f t="shared" ca="1" si="16"/>
        <v>5</v>
      </c>
      <c r="P273" s="1">
        <v>2</v>
      </c>
      <c r="Q273" s="1" t="str">
        <f>IF(COUNTIF($P$4:P272,P273)&lt;6,MAX($Q$4:Q272)+1,"")</f>
        <v/>
      </c>
    </row>
    <row r="274" spans="15:17" x14ac:dyDescent="0.55000000000000004">
      <c r="O274" s="1">
        <f t="shared" ca="1" si="16"/>
        <v>4</v>
      </c>
      <c r="P274" s="1">
        <v>4</v>
      </c>
      <c r="Q274" s="1" t="str">
        <f>IF(COUNTIF($P$4:P273,P274)&lt;6,MAX($Q$4:Q273)+1,"")</f>
        <v/>
      </c>
    </row>
    <row r="275" spans="15:17" x14ac:dyDescent="0.55000000000000004">
      <c r="O275" s="1">
        <f t="shared" ca="1" si="16"/>
        <v>1</v>
      </c>
      <c r="P275" s="1">
        <v>1</v>
      </c>
      <c r="Q275" s="1" t="str">
        <f>IF(COUNTIF($P$4:P274,P275)&lt;6,MAX($Q$4:Q274)+1,"")</f>
        <v/>
      </c>
    </row>
    <row r="276" spans="15:17" x14ac:dyDescent="0.55000000000000004">
      <c r="O276" s="1">
        <f t="shared" ca="1" si="16"/>
        <v>1</v>
      </c>
      <c r="P276" s="1">
        <v>4</v>
      </c>
      <c r="Q276" s="1" t="str">
        <f>IF(COUNTIF($P$4:P275,P276)&lt;6,MAX($Q$4:Q275)+1,"")</f>
        <v/>
      </c>
    </row>
    <row r="277" spans="15:17" x14ac:dyDescent="0.55000000000000004">
      <c r="O277" s="1">
        <f t="shared" ca="1" si="16"/>
        <v>4</v>
      </c>
      <c r="P277" s="1">
        <v>2</v>
      </c>
      <c r="Q277" s="1" t="str">
        <f>IF(COUNTIF($P$4:P276,P277)&lt;6,MAX($Q$4:Q276)+1,"")</f>
        <v/>
      </c>
    </row>
    <row r="278" spans="15:17" x14ac:dyDescent="0.55000000000000004">
      <c r="O278" s="1">
        <f t="shared" ca="1" si="16"/>
        <v>4</v>
      </c>
      <c r="P278" s="1">
        <v>4</v>
      </c>
      <c r="Q278" s="1" t="str">
        <f>IF(COUNTIF($P$4:P277,P278)&lt;6,MAX($Q$4:Q277)+1,"")</f>
        <v/>
      </c>
    </row>
    <row r="279" spans="15:17" x14ac:dyDescent="0.55000000000000004">
      <c r="O279" s="1">
        <f t="shared" ca="1" si="16"/>
        <v>2</v>
      </c>
      <c r="P279" s="1">
        <v>3</v>
      </c>
      <c r="Q279" s="1" t="str">
        <f>IF(COUNTIF($P$4:P278,P279)&lt;6,MAX($Q$4:Q278)+1,"")</f>
        <v/>
      </c>
    </row>
    <row r="280" spans="15:17" x14ac:dyDescent="0.55000000000000004">
      <c r="O280" s="1">
        <f t="shared" ca="1" si="16"/>
        <v>4</v>
      </c>
      <c r="P280" s="1">
        <v>5</v>
      </c>
      <c r="Q280" s="1" t="str">
        <f>IF(COUNTIF($P$4:P279,P280)&lt;6,MAX($Q$4:Q279)+1,"")</f>
        <v/>
      </c>
    </row>
    <row r="281" spans="15:17" x14ac:dyDescent="0.55000000000000004">
      <c r="O281" s="1">
        <f t="shared" ca="1" si="16"/>
        <v>2</v>
      </c>
      <c r="P281" s="1">
        <v>5</v>
      </c>
      <c r="Q281" s="1" t="str">
        <f>IF(COUNTIF($P$4:P280,P281)&lt;6,MAX($Q$4:Q280)+1,"")</f>
        <v/>
      </c>
    </row>
    <row r="282" spans="15:17" x14ac:dyDescent="0.55000000000000004">
      <c r="O282" s="1">
        <f t="shared" ca="1" si="16"/>
        <v>4</v>
      </c>
      <c r="P282" s="1">
        <v>5</v>
      </c>
      <c r="Q282" s="1" t="str">
        <f>IF(COUNTIF($P$4:P281,P282)&lt;6,MAX($Q$4:Q281)+1,"")</f>
        <v/>
      </c>
    </row>
    <row r="283" spans="15:17" x14ac:dyDescent="0.55000000000000004">
      <c r="O283" s="1">
        <f t="shared" ca="1" si="16"/>
        <v>4</v>
      </c>
      <c r="P283" s="1">
        <v>2</v>
      </c>
      <c r="Q283" s="1" t="str">
        <f>IF(COUNTIF($P$4:P282,P283)&lt;6,MAX($Q$4:Q282)+1,"")</f>
        <v/>
      </c>
    </row>
    <row r="284" spans="15:17" x14ac:dyDescent="0.55000000000000004">
      <c r="O284" s="1">
        <f t="shared" ca="1" si="16"/>
        <v>3</v>
      </c>
      <c r="P284" s="1">
        <v>2</v>
      </c>
      <c r="Q284" s="1" t="str">
        <f>IF(COUNTIF($P$4:P283,P284)&lt;6,MAX($Q$4:Q283)+1,"")</f>
        <v/>
      </c>
    </row>
    <row r="285" spans="15:17" x14ac:dyDescent="0.55000000000000004">
      <c r="O285" s="1">
        <f t="shared" ca="1" si="16"/>
        <v>4</v>
      </c>
      <c r="P285" s="1">
        <v>1</v>
      </c>
      <c r="Q285" s="1" t="str">
        <f>IF(COUNTIF($P$4:P284,P285)&lt;6,MAX($Q$4:Q284)+1,"")</f>
        <v/>
      </c>
    </row>
    <row r="286" spans="15:17" x14ac:dyDescent="0.55000000000000004">
      <c r="O286" s="1">
        <f t="shared" ca="1" si="16"/>
        <v>1</v>
      </c>
      <c r="P286" s="1">
        <v>3</v>
      </c>
      <c r="Q286" s="1" t="str">
        <f>IF(COUNTIF($P$4:P285,P286)&lt;6,MAX($Q$4:Q285)+1,"")</f>
        <v/>
      </c>
    </row>
    <row r="287" spans="15:17" x14ac:dyDescent="0.55000000000000004">
      <c r="O287" s="1">
        <f t="shared" ca="1" si="16"/>
        <v>4</v>
      </c>
      <c r="P287" s="1">
        <v>4</v>
      </c>
      <c r="Q287" s="1" t="str">
        <f>IF(COUNTIF($P$4:P286,P287)&lt;6,MAX($Q$4:Q286)+1,"")</f>
        <v/>
      </c>
    </row>
    <row r="288" spans="15:17" x14ac:dyDescent="0.55000000000000004">
      <c r="O288" s="1">
        <f t="shared" ca="1" si="16"/>
        <v>3</v>
      </c>
      <c r="P288" s="1">
        <v>1</v>
      </c>
      <c r="Q288" s="1" t="str">
        <f>IF(COUNTIF($P$4:P287,P288)&lt;6,MAX($Q$4:Q287)+1,"")</f>
        <v/>
      </c>
    </row>
    <row r="289" spans="15:17" x14ac:dyDescent="0.55000000000000004">
      <c r="O289" s="1">
        <f t="shared" ca="1" si="16"/>
        <v>5</v>
      </c>
      <c r="P289" s="1">
        <v>3</v>
      </c>
      <c r="Q289" s="1" t="str">
        <f>IF(COUNTIF($P$4:P288,P289)&lt;6,MAX($Q$4:Q288)+1,"")</f>
        <v/>
      </c>
    </row>
    <row r="290" spans="15:17" x14ac:dyDescent="0.55000000000000004">
      <c r="O290" s="1">
        <f t="shared" ca="1" si="16"/>
        <v>5</v>
      </c>
      <c r="P290" s="1">
        <v>2</v>
      </c>
      <c r="Q290" s="1" t="str">
        <f>IF(COUNTIF($P$4:P289,P290)&lt;6,MAX($Q$4:Q289)+1,"")</f>
        <v/>
      </c>
    </row>
    <row r="291" spans="15:17" x14ac:dyDescent="0.55000000000000004">
      <c r="O291" s="1">
        <f t="shared" ca="1" si="16"/>
        <v>2</v>
      </c>
      <c r="P291" s="1">
        <v>2</v>
      </c>
      <c r="Q291" s="1" t="str">
        <f>IF(COUNTIF($P$4:P290,P291)&lt;6,MAX($Q$4:Q290)+1,"")</f>
        <v/>
      </c>
    </row>
    <row r="292" spans="15:17" x14ac:dyDescent="0.55000000000000004">
      <c r="O292" s="1">
        <f t="shared" ca="1" si="16"/>
        <v>4</v>
      </c>
      <c r="P292" s="1">
        <v>3</v>
      </c>
      <c r="Q292" s="1" t="str">
        <f>IF(COUNTIF($P$4:P291,P292)&lt;6,MAX($Q$4:Q291)+1,"")</f>
        <v/>
      </c>
    </row>
    <row r="293" spans="15:17" x14ac:dyDescent="0.55000000000000004">
      <c r="O293" s="1">
        <f t="shared" ca="1" si="16"/>
        <v>5</v>
      </c>
      <c r="P293" s="1">
        <v>2</v>
      </c>
      <c r="Q293" s="1" t="str">
        <f>IF(COUNTIF($P$4:P292,P293)&lt;6,MAX($Q$4:Q292)+1,"")</f>
        <v/>
      </c>
    </row>
    <row r="294" spans="15:17" x14ac:dyDescent="0.55000000000000004">
      <c r="O294" s="1">
        <f t="shared" ca="1" si="16"/>
        <v>2</v>
      </c>
      <c r="P294" s="1">
        <v>3</v>
      </c>
      <c r="Q294" s="1" t="str">
        <f>IF(COUNTIF($P$4:P293,P294)&lt;6,MAX($Q$4:Q293)+1,"")</f>
        <v/>
      </c>
    </row>
    <row r="295" spans="15:17" x14ac:dyDescent="0.55000000000000004">
      <c r="O295" s="1">
        <f t="shared" ca="1" si="16"/>
        <v>5</v>
      </c>
      <c r="P295" s="1">
        <v>3</v>
      </c>
      <c r="Q295" s="1" t="str">
        <f>IF(COUNTIF($P$4:P294,P295)&lt;6,MAX($Q$4:Q294)+1,"")</f>
        <v/>
      </c>
    </row>
    <row r="296" spans="15:17" x14ac:dyDescent="0.55000000000000004">
      <c r="O296" s="1">
        <f t="shared" ca="1" si="16"/>
        <v>5</v>
      </c>
      <c r="P296" s="1">
        <v>4</v>
      </c>
      <c r="Q296" s="1" t="str">
        <f>IF(COUNTIF($P$4:P295,P296)&lt;6,MAX($Q$4:Q295)+1,"")</f>
        <v/>
      </c>
    </row>
    <row r="297" spans="15:17" x14ac:dyDescent="0.55000000000000004">
      <c r="O297" s="1">
        <f t="shared" ca="1" si="16"/>
        <v>5</v>
      </c>
      <c r="P297" s="1">
        <v>2</v>
      </c>
      <c r="Q297" s="1" t="str">
        <f>IF(COUNTIF($P$4:P296,P297)&lt;6,MAX($Q$4:Q296)+1,"")</f>
        <v/>
      </c>
    </row>
    <row r="298" spans="15:17" x14ac:dyDescent="0.55000000000000004">
      <c r="O298" s="1">
        <f t="shared" ca="1" si="16"/>
        <v>3</v>
      </c>
      <c r="P298" s="1">
        <v>2</v>
      </c>
      <c r="Q298" s="1" t="str">
        <f>IF(COUNTIF($P$4:P297,P298)&lt;6,MAX($Q$4:Q297)+1,"")</f>
        <v/>
      </c>
    </row>
    <row r="299" spans="15:17" x14ac:dyDescent="0.55000000000000004">
      <c r="O299" s="1">
        <f t="shared" ca="1" si="16"/>
        <v>2</v>
      </c>
      <c r="P299" s="1">
        <v>3</v>
      </c>
      <c r="Q299" s="1" t="str">
        <f>IF(COUNTIF($P$4:P298,P299)&lt;6,MAX($Q$4:Q298)+1,"")</f>
        <v/>
      </c>
    </row>
    <row r="300" spans="15:17" x14ac:dyDescent="0.55000000000000004">
      <c r="O300" s="1">
        <f t="shared" ca="1" si="16"/>
        <v>5</v>
      </c>
      <c r="P300" s="1">
        <v>1</v>
      </c>
      <c r="Q300" s="1" t="str">
        <f>IF(COUNTIF($P$4:P299,P300)&lt;6,MAX($Q$4:Q299)+1,"")</f>
        <v/>
      </c>
    </row>
    <row r="301" spans="15:17" x14ac:dyDescent="0.55000000000000004">
      <c r="O301" s="1">
        <f t="shared" ca="1" si="16"/>
        <v>1</v>
      </c>
      <c r="P301" s="1">
        <v>5</v>
      </c>
      <c r="Q301" s="1" t="str">
        <f>IF(COUNTIF($P$4:P300,P301)&lt;6,MAX($Q$4:Q300)+1,"")</f>
        <v/>
      </c>
    </row>
    <row r="302" spans="15:17" x14ac:dyDescent="0.55000000000000004">
      <c r="O302" s="1">
        <f t="shared" ca="1" si="16"/>
        <v>1</v>
      </c>
      <c r="P302" s="1">
        <v>2</v>
      </c>
      <c r="Q302" s="1" t="str">
        <f>IF(COUNTIF($P$4:P301,P302)&lt;6,MAX($Q$4:Q301)+1,"")</f>
        <v/>
      </c>
    </row>
    <row r="303" spans="15:17" x14ac:dyDescent="0.55000000000000004">
      <c r="O303" s="1">
        <f t="shared" ca="1" si="16"/>
        <v>3</v>
      </c>
      <c r="P303" s="1">
        <v>1</v>
      </c>
      <c r="Q303" s="1" t="str">
        <f>IF(COUNTIF($P$4:P302,P303)&lt;6,MAX($Q$4:Q302)+1,"")</f>
        <v/>
      </c>
    </row>
    <row r="304" spans="15:17" x14ac:dyDescent="0.55000000000000004">
      <c r="O304" s="1">
        <f t="shared" ca="1" si="16"/>
        <v>4</v>
      </c>
      <c r="P304" s="1">
        <v>3</v>
      </c>
      <c r="Q304" s="1" t="str">
        <f>IF(COUNTIF($P$4:P303,P304)&lt;6,MAX($Q$4:Q303)+1,"")</f>
        <v/>
      </c>
    </row>
    <row r="305" spans="15:17" x14ac:dyDescent="0.55000000000000004">
      <c r="O305" s="1">
        <f t="shared" ca="1" si="16"/>
        <v>2</v>
      </c>
      <c r="P305" s="1">
        <v>4</v>
      </c>
      <c r="Q305" s="1" t="str">
        <f>IF(COUNTIF($P$4:P304,P305)&lt;6,MAX($Q$4:Q304)+1,"")</f>
        <v/>
      </c>
    </row>
    <row r="306" spans="15:17" x14ac:dyDescent="0.55000000000000004">
      <c r="O306" s="1">
        <f t="shared" ca="1" si="16"/>
        <v>5</v>
      </c>
      <c r="P306" s="1">
        <v>2</v>
      </c>
      <c r="Q306" s="1" t="str">
        <f>IF(COUNTIF($P$4:P305,P306)&lt;6,MAX($Q$4:Q305)+1,"")</f>
        <v/>
      </c>
    </row>
    <row r="307" spans="15:17" x14ac:dyDescent="0.55000000000000004">
      <c r="O307" s="1">
        <f t="shared" ca="1" si="16"/>
        <v>2</v>
      </c>
      <c r="P307" s="1">
        <v>5</v>
      </c>
      <c r="Q307" s="1" t="str">
        <f>IF(COUNTIF($P$4:P306,P307)&lt;6,MAX($Q$4:Q306)+1,"")</f>
        <v/>
      </c>
    </row>
    <row r="308" spans="15:17" x14ac:dyDescent="0.55000000000000004">
      <c r="O308" s="1">
        <f t="shared" ca="1" si="16"/>
        <v>4</v>
      </c>
      <c r="P308" s="1">
        <v>2</v>
      </c>
      <c r="Q308" s="1" t="str">
        <f>IF(COUNTIF($P$4:P307,P308)&lt;6,MAX($Q$4:Q307)+1,"")</f>
        <v/>
      </c>
    </row>
    <row r="309" spans="15:17" x14ac:dyDescent="0.55000000000000004">
      <c r="O309" s="1">
        <f t="shared" ca="1" si="16"/>
        <v>4</v>
      </c>
      <c r="P309" s="1">
        <v>1</v>
      </c>
      <c r="Q309" s="1" t="str">
        <f>IF(COUNTIF($P$4:P308,P309)&lt;6,MAX($Q$4:Q308)+1,"")</f>
        <v/>
      </c>
    </row>
    <row r="310" spans="15:17" x14ac:dyDescent="0.55000000000000004">
      <c r="O310" s="1">
        <f t="shared" ca="1" si="16"/>
        <v>2</v>
      </c>
      <c r="P310" s="1">
        <v>1</v>
      </c>
      <c r="Q310" s="1" t="str">
        <f>IF(COUNTIF($P$4:P309,P310)&lt;6,MAX($Q$4:Q309)+1,"")</f>
        <v/>
      </c>
    </row>
    <row r="311" spans="15:17" x14ac:dyDescent="0.55000000000000004">
      <c r="O311" s="1">
        <f t="shared" ca="1" si="16"/>
        <v>3</v>
      </c>
      <c r="P311" s="1">
        <v>2</v>
      </c>
      <c r="Q311" s="1" t="str">
        <f>IF(COUNTIF($P$4:P310,P311)&lt;6,MAX($Q$4:Q310)+1,"")</f>
        <v/>
      </c>
    </row>
    <row r="312" spans="15:17" x14ac:dyDescent="0.55000000000000004">
      <c r="O312" s="1">
        <f t="shared" ca="1" si="16"/>
        <v>2</v>
      </c>
      <c r="P312" s="1">
        <v>5</v>
      </c>
      <c r="Q312" s="1" t="str">
        <f>IF(COUNTIF($P$4:P311,P312)&lt;6,MAX($Q$4:Q311)+1,"")</f>
        <v/>
      </c>
    </row>
    <row r="313" spans="15:17" x14ac:dyDescent="0.55000000000000004">
      <c r="O313" s="1">
        <f t="shared" ca="1" si="16"/>
        <v>3</v>
      </c>
      <c r="P313" s="1">
        <v>5</v>
      </c>
      <c r="Q313" s="1" t="str">
        <f>IF(COUNTIF($P$4:P312,P313)&lt;6,MAX($Q$4:Q312)+1,"")</f>
        <v/>
      </c>
    </row>
    <row r="314" spans="15:17" x14ac:dyDescent="0.55000000000000004">
      <c r="O314" s="1">
        <f t="shared" ca="1" si="16"/>
        <v>1</v>
      </c>
      <c r="P314" s="1">
        <v>3</v>
      </c>
      <c r="Q314" s="1" t="str">
        <f>IF(COUNTIF($P$4:P313,P314)&lt;6,MAX($Q$4:Q313)+1,"")</f>
        <v/>
      </c>
    </row>
    <row r="315" spans="15:17" x14ac:dyDescent="0.55000000000000004">
      <c r="O315" s="1">
        <f t="shared" ca="1" si="16"/>
        <v>5</v>
      </c>
      <c r="P315" s="1">
        <v>5</v>
      </c>
      <c r="Q315" s="1" t="str">
        <f>IF(COUNTIF($P$4:P314,P315)&lt;6,MAX($Q$4:Q314)+1,"")</f>
        <v/>
      </c>
    </row>
    <row r="316" spans="15:17" x14ac:dyDescent="0.55000000000000004">
      <c r="O316" s="1">
        <f t="shared" ca="1" si="16"/>
        <v>1</v>
      </c>
      <c r="P316" s="1">
        <v>3</v>
      </c>
      <c r="Q316" s="1" t="str">
        <f>IF(COUNTIF($P$4:P315,P316)&lt;6,MAX($Q$4:Q315)+1,"")</f>
        <v/>
      </c>
    </row>
    <row r="317" spans="15:17" x14ac:dyDescent="0.55000000000000004">
      <c r="O317" s="1">
        <f t="shared" ca="1" si="16"/>
        <v>1</v>
      </c>
      <c r="P317" s="1">
        <v>5</v>
      </c>
      <c r="Q317" s="1" t="str">
        <f>IF(COUNTIF($P$4:P316,P317)&lt;6,MAX($Q$4:Q316)+1,"")</f>
        <v/>
      </c>
    </row>
    <row r="318" spans="15:17" x14ac:dyDescent="0.55000000000000004">
      <c r="O318" s="1">
        <f t="shared" ca="1" si="16"/>
        <v>2</v>
      </c>
      <c r="P318" s="1">
        <v>4</v>
      </c>
      <c r="Q318" s="1" t="str">
        <f>IF(COUNTIF($P$4:P317,P318)&lt;6,MAX($Q$4:Q317)+1,"")</f>
        <v/>
      </c>
    </row>
    <row r="319" spans="15:17" x14ac:dyDescent="0.55000000000000004">
      <c r="O319" s="1">
        <f t="shared" ca="1" si="16"/>
        <v>3</v>
      </c>
      <c r="P319" s="1">
        <v>1</v>
      </c>
      <c r="Q319" s="1" t="str">
        <f>IF(COUNTIF($P$4:P318,P319)&lt;6,MAX($Q$4:Q318)+1,"")</f>
        <v/>
      </c>
    </row>
    <row r="320" spans="15:17" x14ac:dyDescent="0.55000000000000004">
      <c r="O320" s="1">
        <f t="shared" ca="1" si="16"/>
        <v>3</v>
      </c>
      <c r="P320" s="1">
        <v>2</v>
      </c>
      <c r="Q320" s="1" t="str">
        <f>IF(COUNTIF($P$4:P319,P320)&lt;6,MAX($Q$4:Q319)+1,"")</f>
        <v/>
      </c>
    </row>
    <row r="321" spans="15:17" x14ac:dyDescent="0.55000000000000004">
      <c r="O321" s="1">
        <f t="shared" ca="1" si="16"/>
        <v>1</v>
      </c>
      <c r="P321" s="1">
        <v>3</v>
      </c>
      <c r="Q321" s="1" t="str">
        <f>IF(COUNTIF($P$4:P320,P321)&lt;6,MAX($Q$4:Q320)+1,"")</f>
        <v/>
      </c>
    </row>
    <row r="322" spans="15:17" x14ac:dyDescent="0.55000000000000004">
      <c r="O322" s="1">
        <f t="shared" ca="1" si="16"/>
        <v>1</v>
      </c>
      <c r="P322" s="1">
        <v>4</v>
      </c>
      <c r="Q322" s="1" t="str">
        <f>IF(COUNTIF($P$4:P321,P322)&lt;6,MAX($Q$4:Q321)+1,"")</f>
        <v/>
      </c>
    </row>
    <row r="323" spans="15:17" x14ac:dyDescent="0.55000000000000004">
      <c r="O323" s="1">
        <f t="shared" ca="1" si="16"/>
        <v>3</v>
      </c>
      <c r="P323" s="1">
        <v>3</v>
      </c>
      <c r="Q323" s="1" t="str">
        <f>IF(COUNTIF($P$4:P322,P323)&lt;6,MAX($Q$4:Q322)+1,"")</f>
        <v/>
      </c>
    </row>
    <row r="324" spans="15:17" x14ac:dyDescent="0.55000000000000004">
      <c r="O324" s="1">
        <f t="shared" ca="1" si="16"/>
        <v>1</v>
      </c>
      <c r="P324" s="1">
        <v>4</v>
      </c>
      <c r="Q324" s="1" t="str">
        <f>IF(COUNTIF($P$4:P323,P324)&lt;6,MAX($Q$4:Q323)+1,"")</f>
        <v/>
      </c>
    </row>
    <row r="325" spans="15:17" x14ac:dyDescent="0.55000000000000004">
      <c r="O325" s="1">
        <f t="shared" ca="1" si="16"/>
        <v>3</v>
      </c>
      <c r="P325" s="1">
        <v>5</v>
      </c>
      <c r="Q325" s="1" t="str">
        <f>IF(COUNTIF($P$4:P324,P325)&lt;6,MAX($Q$4:Q324)+1,"")</f>
        <v/>
      </c>
    </row>
    <row r="326" spans="15:17" x14ac:dyDescent="0.55000000000000004">
      <c r="O326" s="1">
        <f t="shared" ref="O326:O389" ca="1" si="17">RANDBETWEEN(1,5)</f>
        <v>4</v>
      </c>
      <c r="P326" s="1">
        <v>3</v>
      </c>
      <c r="Q326" s="1" t="str">
        <f>IF(COUNTIF($P$4:P325,P326)&lt;6,MAX($Q$4:Q325)+1,"")</f>
        <v/>
      </c>
    </row>
    <row r="327" spans="15:17" x14ac:dyDescent="0.55000000000000004">
      <c r="O327" s="1">
        <f t="shared" ca="1" si="17"/>
        <v>1</v>
      </c>
      <c r="P327" s="1">
        <v>4</v>
      </c>
      <c r="Q327" s="1" t="str">
        <f>IF(COUNTIF($P$4:P326,P327)&lt;6,MAX($Q$4:Q326)+1,"")</f>
        <v/>
      </c>
    </row>
    <row r="328" spans="15:17" x14ac:dyDescent="0.55000000000000004">
      <c r="O328" s="1">
        <f t="shared" ca="1" si="17"/>
        <v>2</v>
      </c>
      <c r="P328" s="1">
        <v>1</v>
      </c>
      <c r="Q328" s="1" t="str">
        <f>IF(COUNTIF($P$4:P327,P328)&lt;6,MAX($Q$4:Q327)+1,"")</f>
        <v/>
      </c>
    </row>
    <row r="329" spans="15:17" x14ac:dyDescent="0.55000000000000004">
      <c r="O329" s="1">
        <f t="shared" ca="1" si="17"/>
        <v>4</v>
      </c>
      <c r="P329" s="1">
        <v>4</v>
      </c>
      <c r="Q329" s="1" t="str">
        <f>IF(COUNTIF($P$4:P328,P329)&lt;6,MAX($Q$4:Q328)+1,"")</f>
        <v/>
      </c>
    </row>
    <row r="330" spans="15:17" x14ac:dyDescent="0.55000000000000004">
      <c r="O330" s="1">
        <f t="shared" ca="1" si="17"/>
        <v>5</v>
      </c>
      <c r="P330" s="1">
        <v>5</v>
      </c>
      <c r="Q330" s="1" t="str">
        <f>IF(COUNTIF($P$4:P329,P330)&lt;6,MAX($Q$4:Q329)+1,"")</f>
        <v/>
      </c>
    </row>
    <row r="331" spans="15:17" x14ac:dyDescent="0.55000000000000004">
      <c r="O331" s="1">
        <f t="shared" ca="1" si="17"/>
        <v>3</v>
      </c>
      <c r="P331" s="1">
        <v>4</v>
      </c>
      <c r="Q331" s="1" t="str">
        <f>IF(COUNTIF($P$4:P330,P331)&lt;6,MAX($Q$4:Q330)+1,"")</f>
        <v/>
      </c>
    </row>
    <row r="332" spans="15:17" x14ac:dyDescent="0.55000000000000004">
      <c r="O332" s="1">
        <f t="shared" ca="1" si="17"/>
        <v>3</v>
      </c>
      <c r="P332" s="1">
        <v>3</v>
      </c>
      <c r="Q332" s="1" t="str">
        <f>IF(COUNTIF($P$4:P331,P332)&lt;6,MAX($Q$4:Q331)+1,"")</f>
        <v/>
      </c>
    </row>
    <row r="333" spans="15:17" x14ac:dyDescent="0.55000000000000004">
      <c r="O333" s="1">
        <f t="shared" ca="1" si="17"/>
        <v>4</v>
      </c>
      <c r="P333" s="1">
        <v>1</v>
      </c>
      <c r="Q333" s="1" t="str">
        <f>IF(COUNTIF($P$4:P332,P333)&lt;6,MAX($Q$4:Q332)+1,"")</f>
        <v/>
      </c>
    </row>
    <row r="334" spans="15:17" x14ac:dyDescent="0.55000000000000004">
      <c r="O334" s="1">
        <f t="shared" ca="1" si="17"/>
        <v>4</v>
      </c>
      <c r="P334" s="1">
        <v>1</v>
      </c>
      <c r="Q334" s="1" t="str">
        <f>IF(COUNTIF($P$4:P333,P334)&lt;6,MAX($Q$4:Q333)+1,"")</f>
        <v/>
      </c>
    </row>
    <row r="335" spans="15:17" x14ac:dyDescent="0.55000000000000004">
      <c r="O335" s="1">
        <f t="shared" ca="1" si="17"/>
        <v>2</v>
      </c>
      <c r="P335" s="1">
        <v>5</v>
      </c>
      <c r="Q335" s="1" t="str">
        <f>IF(COUNTIF($P$4:P334,P335)&lt;6,MAX($Q$4:Q334)+1,"")</f>
        <v/>
      </c>
    </row>
    <row r="336" spans="15:17" x14ac:dyDescent="0.55000000000000004">
      <c r="O336" s="1">
        <f t="shared" ca="1" si="17"/>
        <v>4</v>
      </c>
      <c r="P336" s="1">
        <v>4</v>
      </c>
      <c r="Q336" s="1" t="str">
        <f>IF(COUNTIF($P$4:P335,P336)&lt;6,MAX($Q$4:Q335)+1,"")</f>
        <v/>
      </c>
    </row>
    <row r="337" spans="15:17" x14ac:dyDescent="0.55000000000000004">
      <c r="O337" s="1">
        <f t="shared" ca="1" si="17"/>
        <v>2</v>
      </c>
      <c r="P337" s="1">
        <v>3</v>
      </c>
      <c r="Q337" s="1" t="str">
        <f>IF(COUNTIF($P$4:P336,P337)&lt;6,MAX($Q$4:Q336)+1,"")</f>
        <v/>
      </c>
    </row>
    <row r="338" spans="15:17" x14ac:dyDescent="0.55000000000000004">
      <c r="O338" s="1">
        <f t="shared" ca="1" si="17"/>
        <v>1</v>
      </c>
      <c r="P338" s="1">
        <v>1</v>
      </c>
      <c r="Q338" s="1" t="str">
        <f>IF(COUNTIF($P$4:P337,P338)&lt;6,MAX($Q$4:Q337)+1,"")</f>
        <v/>
      </c>
    </row>
    <row r="339" spans="15:17" x14ac:dyDescent="0.55000000000000004">
      <c r="O339" s="1">
        <f t="shared" ca="1" si="17"/>
        <v>3</v>
      </c>
      <c r="P339" s="1">
        <v>2</v>
      </c>
      <c r="Q339" s="1" t="str">
        <f>IF(COUNTIF($P$4:P338,P339)&lt;6,MAX($Q$4:Q338)+1,"")</f>
        <v/>
      </c>
    </row>
    <row r="340" spans="15:17" x14ac:dyDescent="0.55000000000000004">
      <c r="O340" s="1">
        <f t="shared" ca="1" si="17"/>
        <v>2</v>
      </c>
      <c r="P340" s="1">
        <v>1</v>
      </c>
      <c r="Q340" s="1" t="str">
        <f>IF(COUNTIF($P$4:P339,P340)&lt;6,MAX($Q$4:Q339)+1,"")</f>
        <v/>
      </c>
    </row>
    <row r="341" spans="15:17" x14ac:dyDescent="0.55000000000000004">
      <c r="O341" s="1">
        <f t="shared" ca="1" si="17"/>
        <v>2</v>
      </c>
      <c r="P341" s="1">
        <v>2</v>
      </c>
      <c r="Q341" s="1" t="str">
        <f>IF(COUNTIF($P$4:P340,P341)&lt;6,MAX($Q$4:Q340)+1,"")</f>
        <v/>
      </c>
    </row>
    <row r="342" spans="15:17" x14ac:dyDescent="0.55000000000000004">
      <c r="O342" s="1">
        <f t="shared" ca="1" si="17"/>
        <v>1</v>
      </c>
      <c r="P342" s="1">
        <v>3</v>
      </c>
      <c r="Q342" s="1" t="str">
        <f>IF(COUNTIF($P$4:P341,P342)&lt;6,MAX($Q$4:Q341)+1,"")</f>
        <v/>
      </c>
    </row>
    <row r="343" spans="15:17" x14ac:dyDescent="0.55000000000000004">
      <c r="O343" s="1">
        <f t="shared" ca="1" si="17"/>
        <v>4</v>
      </c>
      <c r="P343" s="1">
        <v>3</v>
      </c>
      <c r="Q343" s="1" t="str">
        <f>IF(COUNTIF($P$4:P342,P343)&lt;6,MAX($Q$4:Q342)+1,"")</f>
        <v/>
      </c>
    </row>
    <row r="344" spans="15:17" x14ac:dyDescent="0.55000000000000004">
      <c r="O344" s="1">
        <f t="shared" ca="1" si="17"/>
        <v>5</v>
      </c>
      <c r="P344" s="1">
        <v>1</v>
      </c>
      <c r="Q344" s="1" t="str">
        <f>IF(COUNTIF($P$4:P343,P344)&lt;6,MAX($Q$4:Q343)+1,"")</f>
        <v/>
      </c>
    </row>
    <row r="345" spans="15:17" x14ac:dyDescent="0.55000000000000004">
      <c r="O345" s="1">
        <f t="shared" ca="1" si="17"/>
        <v>1</v>
      </c>
      <c r="P345" s="1">
        <v>2</v>
      </c>
      <c r="Q345" s="1" t="str">
        <f>IF(COUNTIF($P$4:P344,P345)&lt;6,MAX($Q$4:Q344)+1,"")</f>
        <v/>
      </c>
    </row>
    <row r="346" spans="15:17" x14ac:dyDescent="0.55000000000000004">
      <c r="O346" s="1">
        <f t="shared" ca="1" si="17"/>
        <v>4</v>
      </c>
      <c r="P346" s="1">
        <v>4</v>
      </c>
      <c r="Q346" s="1" t="str">
        <f>IF(COUNTIF($P$4:P345,P346)&lt;6,MAX($Q$4:Q345)+1,"")</f>
        <v/>
      </c>
    </row>
    <row r="347" spans="15:17" x14ac:dyDescent="0.55000000000000004">
      <c r="O347" s="1">
        <f t="shared" ca="1" si="17"/>
        <v>4</v>
      </c>
      <c r="P347" s="1">
        <v>3</v>
      </c>
      <c r="Q347" s="1" t="str">
        <f>IF(COUNTIF($P$4:P346,P347)&lt;6,MAX($Q$4:Q346)+1,"")</f>
        <v/>
      </c>
    </row>
    <row r="348" spans="15:17" x14ac:dyDescent="0.55000000000000004">
      <c r="O348" s="1">
        <f t="shared" ca="1" si="17"/>
        <v>3</v>
      </c>
      <c r="P348" s="1">
        <v>1</v>
      </c>
      <c r="Q348" s="1" t="str">
        <f>IF(COUNTIF($P$4:P347,P348)&lt;6,MAX($Q$4:Q347)+1,"")</f>
        <v/>
      </c>
    </row>
    <row r="349" spans="15:17" x14ac:dyDescent="0.55000000000000004">
      <c r="O349" s="1">
        <f t="shared" ca="1" si="17"/>
        <v>1</v>
      </c>
      <c r="P349" s="1">
        <v>5</v>
      </c>
      <c r="Q349" s="1" t="str">
        <f>IF(COUNTIF($P$4:P348,P349)&lt;6,MAX($Q$4:Q348)+1,"")</f>
        <v/>
      </c>
    </row>
    <row r="350" spans="15:17" x14ac:dyDescent="0.55000000000000004">
      <c r="O350" s="1">
        <f t="shared" ca="1" si="17"/>
        <v>3</v>
      </c>
      <c r="P350" s="1">
        <v>4</v>
      </c>
      <c r="Q350" s="1" t="str">
        <f>IF(COUNTIF($P$4:P349,P350)&lt;6,MAX($Q$4:Q349)+1,"")</f>
        <v/>
      </c>
    </row>
    <row r="351" spans="15:17" x14ac:dyDescent="0.55000000000000004">
      <c r="O351" s="1">
        <f t="shared" ca="1" si="17"/>
        <v>3</v>
      </c>
      <c r="P351" s="1">
        <v>3</v>
      </c>
      <c r="Q351" s="1" t="str">
        <f>IF(COUNTIF($P$4:P350,P351)&lt;6,MAX($Q$4:Q350)+1,"")</f>
        <v/>
      </c>
    </row>
    <row r="352" spans="15:17" x14ac:dyDescent="0.55000000000000004">
      <c r="O352" s="1">
        <f t="shared" ca="1" si="17"/>
        <v>1</v>
      </c>
      <c r="P352" s="1">
        <v>5</v>
      </c>
      <c r="Q352" s="1" t="str">
        <f>IF(COUNTIF($P$4:P351,P352)&lt;6,MAX($Q$4:Q351)+1,"")</f>
        <v/>
      </c>
    </row>
    <row r="353" spans="15:17" x14ac:dyDescent="0.55000000000000004">
      <c r="O353" s="1">
        <f t="shared" ca="1" si="17"/>
        <v>1</v>
      </c>
      <c r="P353" s="1">
        <v>2</v>
      </c>
      <c r="Q353" s="1" t="str">
        <f>IF(COUNTIF($P$4:P352,P353)&lt;6,MAX($Q$4:Q352)+1,"")</f>
        <v/>
      </c>
    </row>
    <row r="354" spans="15:17" x14ac:dyDescent="0.55000000000000004">
      <c r="O354" s="1">
        <f t="shared" ca="1" si="17"/>
        <v>3</v>
      </c>
      <c r="P354" s="1">
        <v>5</v>
      </c>
      <c r="Q354" s="1" t="str">
        <f>IF(COUNTIF($P$4:P353,P354)&lt;6,MAX($Q$4:Q353)+1,"")</f>
        <v/>
      </c>
    </row>
    <row r="355" spans="15:17" x14ac:dyDescent="0.55000000000000004">
      <c r="O355" s="1">
        <f t="shared" ca="1" si="17"/>
        <v>1</v>
      </c>
      <c r="P355" s="1">
        <v>4</v>
      </c>
      <c r="Q355" s="1" t="str">
        <f>IF(COUNTIF($P$4:P354,P355)&lt;6,MAX($Q$4:Q354)+1,"")</f>
        <v/>
      </c>
    </row>
    <row r="356" spans="15:17" x14ac:dyDescent="0.55000000000000004">
      <c r="O356" s="1">
        <f t="shared" ca="1" si="17"/>
        <v>1</v>
      </c>
      <c r="P356" s="1">
        <v>1</v>
      </c>
      <c r="Q356" s="1" t="str">
        <f>IF(COUNTIF($P$4:P355,P356)&lt;6,MAX($Q$4:Q355)+1,"")</f>
        <v/>
      </c>
    </row>
    <row r="357" spans="15:17" x14ac:dyDescent="0.55000000000000004">
      <c r="O357" s="1">
        <f t="shared" ca="1" si="17"/>
        <v>1</v>
      </c>
      <c r="P357" s="1">
        <v>2</v>
      </c>
      <c r="Q357" s="1" t="str">
        <f>IF(COUNTIF($P$4:P356,P357)&lt;6,MAX($Q$4:Q356)+1,"")</f>
        <v/>
      </c>
    </row>
    <row r="358" spans="15:17" x14ac:dyDescent="0.55000000000000004">
      <c r="O358" s="1">
        <f t="shared" ca="1" si="17"/>
        <v>1</v>
      </c>
      <c r="P358" s="1">
        <v>1</v>
      </c>
      <c r="Q358" s="1" t="str">
        <f>IF(COUNTIF($P$4:P357,P358)&lt;6,MAX($Q$4:Q357)+1,"")</f>
        <v/>
      </c>
    </row>
    <row r="359" spans="15:17" x14ac:dyDescent="0.55000000000000004">
      <c r="O359" s="1">
        <f t="shared" ca="1" si="17"/>
        <v>5</v>
      </c>
      <c r="P359" s="1">
        <v>4</v>
      </c>
      <c r="Q359" s="1" t="str">
        <f>IF(COUNTIF($P$4:P358,P359)&lt;6,MAX($Q$4:Q358)+1,"")</f>
        <v/>
      </c>
    </row>
    <row r="360" spans="15:17" x14ac:dyDescent="0.55000000000000004">
      <c r="O360" s="1">
        <f t="shared" ca="1" si="17"/>
        <v>1</v>
      </c>
      <c r="P360" s="1">
        <v>3</v>
      </c>
      <c r="Q360" s="1" t="str">
        <f>IF(COUNTIF($P$4:P359,P360)&lt;6,MAX($Q$4:Q359)+1,"")</f>
        <v/>
      </c>
    </row>
    <row r="361" spans="15:17" x14ac:dyDescent="0.55000000000000004">
      <c r="O361" s="1">
        <f t="shared" ca="1" si="17"/>
        <v>2</v>
      </c>
      <c r="P361" s="1">
        <v>2</v>
      </c>
      <c r="Q361" s="1" t="str">
        <f>IF(COUNTIF($P$4:P360,P361)&lt;6,MAX($Q$4:Q360)+1,"")</f>
        <v/>
      </c>
    </row>
    <row r="362" spans="15:17" x14ac:dyDescent="0.55000000000000004">
      <c r="O362" s="1">
        <f t="shared" ca="1" si="17"/>
        <v>3</v>
      </c>
      <c r="P362" s="1">
        <v>4</v>
      </c>
      <c r="Q362" s="1" t="str">
        <f>IF(COUNTIF($P$4:P361,P362)&lt;6,MAX($Q$4:Q361)+1,"")</f>
        <v/>
      </c>
    </row>
    <row r="363" spans="15:17" x14ac:dyDescent="0.55000000000000004">
      <c r="O363" s="1">
        <f t="shared" ca="1" si="17"/>
        <v>5</v>
      </c>
      <c r="P363" s="1">
        <v>5</v>
      </c>
      <c r="Q363" s="1" t="str">
        <f>IF(COUNTIF($P$4:P362,P363)&lt;6,MAX($Q$4:Q362)+1,"")</f>
        <v/>
      </c>
    </row>
    <row r="364" spans="15:17" x14ac:dyDescent="0.55000000000000004">
      <c r="O364" s="1">
        <f t="shared" ca="1" si="17"/>
        <v>4</v>
      </c>
      <c r="P364" s="1">
        <v>2</v>
      </c>
      <c r="Q364" s="1" t="str">
        <f>IF(COUNTIF($P$4:P363,P364)&lt;6,MAX($Q$4:Q363)+1,"")</f>
        <v/>
      </c>
    </row>
    <row r="365" spans="15:17" x14ac:dyDescent="0.55000000000000004">
      <c r="O365" s="1">
        <f t="shared" ca="1" si="17"/>
        <v>2</v>
      </c>
      <c r="P365" s="1">
        <v>5</v>
      </c>
      <c r="Q365" s="1" t="str">
        <f>IF(COUNTIF($P$4:P364,P365)&lt;6,MAX($Q$4:Q364)+1,"")</f>
        <v/>
      </c>
    </row>
    <row r="366" spans="15:17" x14ac:dyDescent="0.55000000000000004">
      <c r="O366" s="1">
        <f t="shared" ca="1" si="17"/>
        <v>3</v>
      </c>
      <c r="P366" s="1">
        <v>4</v>
      </c>
      <c r="Q366" s="1" t="str">
        <f>IF(COUNTIF($P$4:P365,P366)&lt;6,MAX($Q$4:Q365)+1,"")</f>
        <v/>
      </c>
    </row>
    <row r="367" spans="15:17" x14ac:dyDescent="0.55000000000000004">
      <c r="O367" s="1">
        <f t="shared" ca="1" si="17"/>
        <v>3</v>
      </c>
      <c r="P367" s="1">
        <v>3</v>
      </c>
      <c r="Q367" s="1" t="str">
        <f>IF(COUNTIF($P$4:P366,P367)&lt;6,MAX($Q$4:Q366)+1,"")</f>
        <v/>
      </c>
    </row>
    <row r="368" spans="15:17" x14ac:dyDescent="0.55000000000000004">
      <c r="O368" s="1">
        <f t="shared" ca="1" si="17"/>
        <v>2</v>
      </c>
      <c r="P368" s="1">
        <v>1</v>
      </c>
      <c r="Q368" s="1" t="str">
        <f>IF(COUNTIF($P$4:P367,P368)&lt;6,MAX($Q$4:Q367)+1,"")</f>
        <v/>
      </c>
    </row>
    <row r="369" spans="15:17" x14ac:dyDescent="0.55000000000000004">
      <c r="O369" s="1">
        <f t="shared" ca="1" si="17"/>
        <v>2</v>
      </c>
      <c r="P369" s="1">
        <v>2</v>
      </c>
      <c r="Q369" s="1" t="str">
        <f>IF(COUNTIF($P$4:P368,P369)&lt;6,MAX($Q$4:Q368)+1,"")</f>
        <v/>
      </c>
    </row>
    <row r="370" spans="15:17" x14ac:dyDescent="0.55000000000000004">
      <c r="O370" s="1">
        <f t="shared" ca="1" si="17"/>
        <v>5</v>
      </c>
      <c r="P370" s="1">
        <v>1</v>
      </c>
      <c r="Q370" s="1" t="str">
        <f>IF(COUNTIF($P$4:P369,P370)&lt;6,MAX($Q$4:Q369)+1,"")</f>
        <v/>
      </c>
    </row>
    <row r="371" spans="15:17" x14ac:dyDescent="0.55000000000000004">
      <c r="O371" s="1">
        <f t="shared" ca="1" si="17"/>
        <v>3</v>
      </c>
      <c r="P371" s="1">
        <v>4</v>
      </c>
      <c r="Q371" s="1" t="str">
        <f>IF(COUNTIF($P$4:P370,P371)&lt;6,MAX($Q$4:Q370)+1,"")</f>
        <v/>
      </c>
    </row>
    <row r="372" spans="15:17" x14ac:dyDescent="0.55000000000000004">
      <c r="O372" s="1">
        <f t="shared" ca="1" si="17"/>
        <v>1</v>
      </c>
      <c r="P372" s="1">
        <v>2</v>
      </c>
      <c r="Q372" s="1" t="str">
        <f>IF(COUNTIF($P$4:P371,P372)&lt;6,MAX($Q$4:Q371)+1,"")</f>
        <v/>
      </c>
    </row>
    <row r="373" spans="15:17" x14ac:dyDescent="0.55000000000000004">
      <c r="O373" s="1">
        <f t="shared" ca="1" si="17"/>
        <v>5</v>
      </c>
      <c r="P373" s="1">
        <v>2</v>
      </c>
      <c r="Q373" s="1" t="str">
        <f>IF(COUNTIF($P$4:P372,P373)&lt;6,MAX($Q$4:Q372)+1,"")</f>
        <v/>
      </c>
    </row>
    <row r="374" spans="15:17" x14ac:dyDescent="0.55000000000000004">
      <c r="O374" s="1">
        <f t="shared" ca="1" si="17"/>
        <v>4</v>
      </c>
      <c r="P374" s="1">
        <v>5</v>
      </c>
      <c r="Q374" s="1" t="str">
        <f>IF(COUNTIF($P$4:P373,P374)&lt;6,MAX($Q$4:Q373)+1,"")</f>
        <v/>
      </c>
    </row>
    <row r="375" spans="15:17" x14ac:dyDescent="0.55000000000000004">
      <c r="O375" s="1">
        <f t="shared" ca="1" si="17"/>
        <v>1</v>
      </c>
      <c r="P375" s="1">
        <v>4</v>
      </c>
      <c r="Q375" s="1" t="str">
        <f>IF(COUNTIF($P$4:P374,P375)&lt;6,MAX($Q$4:Q374)+1,"")</f>
        <v/>
      </c>
    </row>
    <row r="376" spans="15:17" x14ac:dyDescent="0.55000000000000004">
      <c r="O376" s="1">
        <f t="shared" ca="1" si="17"/>
        <v>2</v>
      </c>
      <c r="P376" s="1">
        <v>2</v>
      </c>
      <c r="Q376" s="1" t="str">
        <f>IF(COUNTIF($P$4:P375,P376)&lt;6,MAX($Q$4:Q375)+1,"")</f>
        <v/>
      </c>
    </row>
    <row r="377" spans="15:17" x14ac:dyDescent="0.55000000000000004">
      <c r="O377" s="1">
        <f t="shared" ca="1" si="17"/>
        <v>5</v>
      </c>
      <c r="P377" s="1">
        <v>5</v>
      </c>
      <c r="Q377" s="1" t="str">
        <f>IF(COUNTIF($P$4:P376,P377)&lt;6,MAX($Q$4:Q376)+1,"")</f>
        <v/>
      </c>
    </row>
    <row r="378" spans="15:17" x14ac:dyDescent="0.55000000000000004">
      <c r="O378" s="1">
        <f t="shared" ca="1" si="17"/>
        <v>4</v>
      </c>
      <c r="P378" s="1">
        <v>5</v>
      </c>
      <c r="Q378" s="1" t="str">
        <f>IF(COUNTIF($P$4:P377,P378)&lt;6,MAX($Q$4:Q377)+1,"")</f>
        <v/>
      </c>
    </row>
    <row r="379" spans="15:17" x14ac:dyDescent="0.55000000000000004">
      <c r="O379" s="1">
        <f t="shared" ca="1" si="17"/>
        <v>2</v>
      </c>
      <c r="P379" s="1">
        <v>3</v>
      </c>
      <c r="Q379" s="1" t="str">
        <f>IF(COUNTIF($P$4:P378,P379)&lt;6,MAX($Q$4:Q378)+1,"")</f>
        <v/>
      </c>
    </row>
    <row r="380" spans="15:17" x14ac:dyDescent="0.55000000000000004">
      <c r="O380" s="1">
        <f t="shared" ca="1" si="17"/>
        <v>2</v>
      </c>
      <c r="P380" s="1">
        <v>5</v>
      </c>
      <c r="Q380" s="1" t="str">
        <f>IF(COUNTIF($P$4:P379,P380)&lt;6,MAX($Q$4:Q379)+1,"")</f>
        <v/>
      </c>
    </row>
    <row r="381" spans="15:17" x14ac:dyDescent="0.55000000000000004">
      <c r="O381" s="1">
        <f t="shared" ca="1" si="17"/>
        <v>4</v>
      </c>
      <c r="P381" s="1">
        <v>4</v>
      </c>
      <c r="Q381" s="1" t="str">
        <f>IF(COUNTIF($P$4:P380,P381)&lt;6,MAX($Q$4:Q380)+1,"")</f>
        <v/>
      </c>
    </row>
    <row r="382" spans="15:17" x14ac:dyDescent="0.55000000000000004">
      <c r="O382" s="1">
        <f t="shared" ca="1" si="17"/>
        <v>3</v>
      </c>
      <c r="P382" s="1">
        <v>3</v>
      </c>
      <c r="Q382" s="1" t="str">
        <f>IF(COUNTIF($P$4:P381,P382)&lt;6,MAX($Q$4:Q381)+1,"")</f>
        <v/>
      </c>
    </row>
    <row r="383" spans="15:17" x14ac:dyDescent="0.55000000000000004">
      <c r="O383" s="1">
        <f t="shared" ca="1" si="17"/>
        <v>5</v>
      </c>
      <c r="P383" s="1">
        <v>4</v>
      </c>
      <c r="Q383" s="1" t="str">
        <f>IF(COUNTIF($P$4:P382,P383)&lt;6,MAX($Q$4:Q382)+1,"")</f>
        <v/>
      </c>
    </row>
    <row r="384" spans="15:17" x14ac:dyDescent="0.55000000000000004">
      <c r="O384" s="1">
        <f t="shared" ca="1" si="17"/>
        <v>5</v>
      </c>
      <c r="P384" s="1">
        <v>5</v>
      </c>
      <c r="Q384" s="1" t="str">
        <f>IF(COUNTIF($P$4:P383,P384)&lt;6,MAX($Q$4:Q383)+1,"")</f>
        <v/>
      </c>
    </row>
    <row r="385" spans="15:17" x14ac:dyDescent="0.55000000000000004">
      <c r="O385" s="1">
        <f t="shared" ca="1" si="17"/>
        <v>5</v>
      </c>
      <c r="P385" s="1">
        <v>5</v>
      </c>
      <c r="Q385" s="1" t="str">
        <f>IF(COUNTIF($P$4:P384,P385)&lt;6,MAX($Q$4:Q384)+1,"")</f>
        <v/>
      </c>
    </row>
    <row r="386" spans="15:17" x14ac:dyDescent="0.55000000000000004">
      <c r="O386" s="1">
        <f t="shared" ca="1" si="17"/>
        <v>1</v>
      </c>
      <c r="P386" s="1">
        <v>2</v>
      </c>
      <c r="Q386" s="1" t="str">
        <f>IF(COUNTIF($P$4:P385,P386)&lt;6,MAX($Q$4:Q385)+1,"")</f>
        <v/>
      </c>
    </row>
    <row r="387" spans="15:17" x14ac:dyDescent="0.55000000000000004">
      <c r="O387" s="1">
        <f t="shared" ca="1" si="17"/>
        <v>4</v>
      </c>
      <c r="P387" s="1">
        <v>4</v>
      </c>
      <c r="Q387" s="1" t="str">
        <f>IF(COUNTIF($P$4:P386,P387)&lt;6,MAX($Q$4:Q386)+1,"")</f>
        <v/>
      </c>
    </row>
    <row r="388" spans="15:17" x14ac:dyDescent="0.55000000000000004">
      <c r="O388" s="1">
        <f t="shared" ca="1" si="17"/>
        <v>4</v>
      </c>
      <c r="P388" s="1">
        <v>4</v>
      </c>
      <c r="Q388" s="1" t="str">
        <f>IF(COUNTIF($P$4:P387,P388)&lt;6,MAX($Q$4:Q387)+1,"")</f>
        <v/>
      </c>
    </row>
    <row r="389" spans="15:17" x14ac:dyDescent="0.55000000000000004">
      <c r="O389" s="1">
        <f t="shared" ca="1" si="17"/>
        <v>2</v>
      </c>
      <c r="P389" s="1">
        <v>1</v>
      </c>
      <c r="Q389" s="1" t="str">
        <f>IF(COUNTIF($P$4:P388,P389)&lt;6,MAX($Q$4:Q388)+1,"")</f>
        <v/>
      </c>
    </row>
    <row r="390" spans="15:17" x14ac:dyDescent="0.55000000000000004">
      <c r="O390" s="1">
        <f t="shared" ref="O390:O453" ca="1" si="18">RANDBETWEEN(1,5)</f>
        <v>1</v>
      </c>
      <c r="P390" s="1">
        <v>1</v>
      </c>
      <c r="Q390" s="1" t="str">
        <f>IF(COUNTIF($P$4:P389,P390)&lt;6,MAX($Q$4:Q389)+1,"")</f>
        <v/>
      </c>
    </row>
    <row r="391" spans="15:17" x14ac:dyDescent="0.55000000000000004">
      <c r="O391" s="1">
        <f t="shared" ca="1" si="18"/>
        <v>1</v>
      </c>
      <c r="P391" s="1">
        <v>4</v>
      </c>
      <c r="Q391" s="1" t="str">
        <f>IF(COUNTIF($P$4:P390,P391)&lt;6,MAX($Q$4:Q390)+1,"")</f>
        <v/>
      </c>
    </row>
    <row r="392" spans="15:17" x14ac:dyDescent="0.55000000000000004">
      <c r="O392" s="1">
        <f t="shared" ca="1" si="18"/>
        <v>1</v>
      </c>
      <c r="P392" s="1">
        <v>4</v>
      </c>
      <c r="Q392" s="1" t="str">
        <f>IF(COUNTIF($P$4:P391,P392)&lt;6,MAX($Q$4:Q391)+1,"")</f>
        <v/>
      </c>
    </row>
    <row r="393" spans="15:17" x14ac:dyDescent="0.55000000000000004">
      <c r="O393" s="1">
        <f t="shared" ca="1" si="18"/>
        <v>2</v>
      </c>
      <c r="P393" s="1">
        <v>4</v>
      </c>
      <c r="Q393" s="1" t="str">
        <f>IF(COUNTIF($P$4:P392,P393)&lt;6,MAX($Q$4:Q392)+1,"")</f>
        <v/>
      </c>
    </row>
    <row r="394" spans="15:17" x14ac:dyDescent="0.55000000000000004">
      <c r="O394" s="1">
        <f t="shared" ca="1" si="18"/>
        <v>2</v>
      </c>
      <c r="P394" s="1">
        <v>3</v>
      </c>
      <c r="Q394" s="1" t="str">
        <f>IF(COUNTIF($P$4:P393,P394)&lt;6,MAX($Q$4:Q393)+1,"")</f>
        <v/>
      </c>
    </row>
    <row r="395" spans="15:17" x14ac:dyDescent="0.55000000000000004">
      <c r="O395" s="1">
        <f t="shared" ca="1" si="18"/>
        <v>1</v>
      </c>
      <c r="P395" s="1">
        <v>2</v>
      </c>
      <c r="Q395" s="1" t="str">
        <f>IF(COUNTIF($P$4:P394,P395)&lt;6,MAX($Q$4:Q394)+1,"")</f>
        <v/>
      </c>
    </row>
    <row r="396" spans="15:17" x14ac:dyDescent="0.55000000000000004">
      <c r="O396" s="1">
        <f t="shared" ca="1" si="18"/>
        <v>2</v>
      </c>
      <c r="P396" s="1">
        <v>1</v>
      </c>
      <c r="Q396" s="1" t="str">
        <f>IF(COUNTIF($P$4:P395,P396)&lt;6,MAX($Q$4:Q395)+1,"")</f>
        <v/>
      </c>
    </row>
    <row r="397" spans="15:17" x14ac:dyDescent="0.55000000000000004">
      <c r="O397" s="1">
        <f t="shared" ca="1" si="18"/>
        <v>2</v>
      </c>
      <c r="P397" s="1">
        <v>3</v>
      </c>
      <c r="Q397" s="1" t="str">
        <f>IF(COUNTIF($P$4:P396,P397)&lt;6,MAX($Q$4:Q396)+1,"")</f>
        <v/>
      </c>
    </row>
    <row r="398" spans="15:17" x14ac:dyDescent="0.55000000000000004">
      <c r="O398" s="1">
        <f t="shared" ca="1" si="18"/>
        <v>5</v>
      </c>
      <c r="P398" s="1">
        <v>5</v>
      </c>
      <c r="Q398" s="1" t="str">
        <f>IF(COUNTIF($P$4:P397,P398)&lt;6,MAX($Q$4:Q397)+1,"")</f>
        <v/>
      </c>
    </row>
    <row r="399" spans="15:17" x14ac:dyDescent="0.55000000000000004">
      <c r="O399" s="1">
        <f t="shared" ca="1" si="18"/>
        <v>2</v>
      </c>
      <c r="P399" s="1">
        <v>4</v>
      </c>
      <c r="Q399" s="1" t="str">
        <f>IF(COUNTIF($P$4:P398,P399)&lt;6,MAX($Q$4:Q398)+1,"")</f>
        <v/>
      </c>
    </row>
    <row r="400" spans="15:17" x14ac:dyDescent="0.55000000000000004">
      <c r="O400" s="1">
        <f t="shared" ca="1" si="18"/>
        <v>3</v>
      </c>
      <c r="P400" s="1">
        <v>5</v>
      </c>
      <c r="Q400" s="1" t="str">
        <f>IF(COUNTIF($P$4:P399,P400)&lt;6,MAX($Q$4:Q399)+1,"")</f>
        <v/>
      </c>
    </row>
    <row r="401" spans="15:17" x14ac:dyDescent="0.55000000000000004">
      <c r="O401" s="1">
        <f t="shared" ca="1" si="18"/>
        <v>3</v>
      </c>
      <c r="P401" s="1">
        <v>4</v>
      </c>
      <c r="Q401" s="1" t="str">
        <f>IF(COUNTIF($P$4:P400,P401)&lt;6,MAX($Q$4:Q400)+1,"")</f>
        <v/>
      </c>
    </row>
    <row r="402" spans="15:17" x14ac:dyDescent="0.55000000000000004">
      <c r="O402" s="1">
        <f t="shared" ca="1" si="18"/>
        <v>5</v>
      </c>
      <c r="P402" s="1">
        <v>4</v>
      </c>
      <c r="Q402" s="1" t="str">
        <f>IF(COUNTIF($P$4:P401,P402)&lt;6,MAX($Q$4:Q401)+1,"")</f>
        <v/>
      </c>
    </row>
    <row r="403" spans="15:17" x14ac:dyDescent="0.55000000000000004">
      <c r="O403" s="1">
        <f t="shared" ca="1" si="18"/>
        <v>3</v>
      </c>
      <c r="P403" s="1">
        <v>5</v>
      </c>
      <c r="Q403" s="1" t="str">
        <f>IF(COUNTIF($P$4:P402,P403)&lt;6,MAX($Q$4:Q402)+1,"")</f>
        <v/>
      </c>
    </row>
    <row r="404" spans="15:17" x14ac:dyDescent="0.55000000000000004">
      <c r="O404" s="1">
        <f t="shared" ca="1" si="18"/>
        <v>2</v>
      </c>
      <c r="P404" s="1">
        <v>5</v>
      </c>
      <c r="Q404" s="1" t="str">
        <f>IF(COUNTIF($P$4:P403,P404)&lt;6,MAX($Q$4:Q403)+1,"")</f>
        <v/>
      </c>
    </row>
    <row r="405" spans="15:17" x14ac:dyDescent="0.55000000000000004">
      <c r="O405" s="1">
        <f t="shared" ca="1" si="18"/>
        <v>3</v>
      </c>
      <c r="P405" s="1">
        <v>3</v>
      </c>
      <c r="Q405" s="1" t="str">
        <f>IF(COUNTIF($P$4:P404,P405)&lt;6,MAX($Q$4:Q404)+1,"")</f>
        <v/>
      </c>
    </row>
    <row r="406" spans="15:17" x14ac:dyDescent="0.55000000000000004">
      <c r="O406" s="1">
        <f t="shared" ca="1" si="18"/>
        <v>3</v>
      </c>
      <c r="P406" s="1">
        <v>4</v>
      </c>
      <c r="Q406" s="1" t="str">
        <f>IF(COUNTIF($P$4:P405,P406)&lt;6,MAX($Q$4:Q405)+1,"")</f>
        <v/>
      </c>
    </row>
    <row r="407" spans="15:17" x14ac:dyDescent="0.55000000000000004">
      <c r="O407" s="1">
        <f t="shared" ca="1" si="18"/>
        <v>3</v>
      </c>
      <c r="P407" s="1">
        <v>5</v>
      </c>
      <c r="Q407" s="1" t="str">
        <f>IF(COUNTIF($P$4:P406,P407)&lt;6,MAX($Q$4:Q406)+1,"")</f>
        <v/>
      </c>
    </row>
    <row r="408" spans="15:17" x14ac:dyDescent="0.55000000000000004">
      <c r="O408" s="1">
        <f t="shared" ca="1" si="18"/>
        <v>3</v>
      </c>
      <c r="P408" s="1">
        <v>4</v>
      </c>
      <c r="Q408" s="1" t="str">
        <f>IF(COUNTIF($P$4:P407,P408)&lt;6,MAX($Q$4:Q407)+1,"")</f>
        <v/>
      </c>
    </row>
    <row r="409" spans="15:17" x14ac:dyDescent="0.55000000000000004">
      <c r="O409" s="1">
        <f t="shared" ca="1" si="18"/>
        <v>2</v>
      </c>
      <c r="P409" s="1">
        <v>2</v>
      </c>
      <c r="Q409" s="1" t="str">
        <f>IF(COUNTIF($P$4:P408,P409)&lt;6,MAX($Q$4:Q408)+1,"")</f>
        <v/>
      </c>
    </row>
    <row r="410" spans="15:17" x14ac:dyDescent="0.55000000000000004">
      <c r="O410" s="1">
        <f t="shared" ca="1" si="18"/>
        <v>1</v>
      </c>
      <c r="P410" s="1">
        <v>3</v>
      </c>
      <c r="Q410" s="1" t="str">
        <f>IF(COUNTIF($P$4:P409,P410)&lt;6,MAX($Q$4:Q409)+1,"")</f>
        <v/>
      </c>
    </row>
    <row r="411" spans="15:17" x14ac:dyDescent="0.55000000000000004">
      <c r="O411" s="1">
        <f t="shared" ca="1" si="18"/>
        <v>5</v>
      </c>
      <c r="P411" s="1">
        <v>1</v>
      </c>
      <c r="Q411" s="1" t="str">
        <f>IF(COUNTIF($P$4:P410,P411)&lt;6,MAX($Q$4:Q410)+1,"")</f>
        <v/>
      </c>
    </row>
    <row r="412" spans="15:17" x14ac:dyDescent="0.55000000000000004">
      <c r="O412" s="1">
        <f t="shared" ca="1" si="18"/>
        <v>2</v>
      </c>
      <c r="P412" s="1">
        <v>5</v>
      </c>
      <c r="Q412" s="1" t="str">
        <f>IF(COUNTIF($P$4:P411,P412)&lt;6,MAX($Q$4:Q411)+1,"")</f>
        <v/>
      </c>
    </row>
    <row r="413" spans="15:17" x14ac:dyDescent="0.55000000000000004">
      <c r="O413" s="1">
        <f t="shared" ca="1" si="18"/>
        <v>3</v>
      </c>
      <c r="P413" s="1">
        <v>4</v>
      </c>
      <c r="Q413" s="1" t="str">
        <f>IF(COUNTIF($P$4:P412,P413)&lt;6,MAX($Q$4:Q412)+1,"")</f>
        <v/>
      </c>
    </row>
    <row r="414" spans="15:17" x14ac:dyDescent="0.55000000000000004">
      <c r="O414" s="1">
        <f t="shared" ca="1" si="18"/>
        <v>5</v>
      </c>
      <c r="P414" s="1">
        <v>4</v>
      </c>
      <c r="Q414" s="1" t="str">
        <f>IF(COUNTIF($P$4:P413,P414)&lt;6,MAX($Q$4:Q413)+1,"")</f>
        <v/>
      </c>
    </row>
    <row r="415" spans="15:17" x14ac:dyDescent="0.55000000000000004">
      <c r="O415" s="1">
        <f t="shared" ca="1" si="18"/>
        <v>1</v>
      </c>
      <c r="P415" s="1">
        <v>1</v>
      </c>
      <c r="Q415" s="1" t="str">
        <f>IF(COUNTIF($P$4:P414,P415)&lt;6,MAX($Q$4:Q414)+1,"")</f>
        <v/>
      </c>
    </row>
    <row r="416" spans="15:17" x14ac:dyDescent="0.55000000000000004">
      <c r="O416" s="1">
        <f t="shared" ca="1" si="18"/>
        <v>4</v>
      </c>
      <c r="P416" s="1">
        <v>3</v>
      </c>
      <c r="Q416" s="1" t="str">
        <f>IF(COUNTIF($P$4:P415,P416)&lt;6,MAX($Q$4:Q415)+1,"")</f>
        <v/>
      </c>
    </row>
    <row r="417" spans="15:17" x14ac:dyDescent="0.55000000000000004">
      <c r="O417" s="1">
        <f t="shared" ca="1" si="18"/>
        <v>1</v>
      </c>
      <c r="P417" s="1">
        <v>4</v>
      </c>
      <c r="Q417" s="1" t="str">
        <f>IF(COUNTIF($P$4:P416,P417)&lt;6,MAX($Q$4:Q416)+1,"")</f>
        <v/>
      </c>
    </row>
    <row r="418" spans="15:17" x14ac:dyDescent="0.55000000000000004">
      <c r="O418" s="1">
        <f t="shared" ca="1" si="18"/>
        <v>4</v>
      </c>
      <c r="P418" s="1">
        <v>5</v>
      </c>
      <c r="Q418" s="1" t="str">
        <f>IF(COUNTIF($P$4:P417,P418)&lt;6,MAX($Q$4:Q417)+1,"")</f>
        <v/>
      </c>
    </row>
    <row r="419" spans="15:17" x14ac:dyDescent="0.55000000000000004">
      <c r="O419" s="1">
        <f t="shared" ca="1" si="18"/>
        <v>4</v>
      </c>
      <c r="P419" s="1">
        <v>3</v>
      </c>
      <c r="Q419" s="1" t="str">
        <f>IF(COUNTIF($P$4:P418,P419)&lt;6,MAX($Q$4:Q418)+1,"")</f>
        <v/>
      </c>
    </row>
    <row r="420" spans="15:17" x14ac:dyDescent="0.55000000000000004">
      <c r="O420" s="1">
        <f t="shared" ca="1" si="18"/>
        <v>2</v>
      </c>
      <c r="P420" s="1">
        <v>4</v>
      </c>
      <c r="Q420" s="1" t="str">
        <f>IF(COUNTIF($P$4:P419,P420)&lt;6,MAX($Q$4:Q419)+1,"")</f>
        <v/>
      </c>
    </row>
    <row r="421" spans="15:17" x14ac:dyDescent="0.55000000000000004">
      <c r="O421" s="1">
        <f t="shared" ca="1" si="18"/>
        <v>2</v>
      </c>
      <c r="P421" s="1">
        <v>4</v>
      </c>
      <c r="Q421" s="1" t="str">
        <f>IF(COUNTIF($P$4:P420,P421)&lt;6,MAX($Q$4:Q420)+1,"")</f>
        <v/>
      </c>
    </row>
    <row r="422" spans="15:17" x14ac:dyDescent="0.55000000000000004">
      <c r="O422" s="1">
        <f t="shared" ca="1" si="18"/>
        <v>1</v>
      </c>
      <c r="P422" s="1">
        <v>3</v>
      </c>
      <c r="Q422" s="1" t="str">
        <f>IF(COUNTIF($P$4:P421,P422)&lt;6,MAX($Q$4:Q421)+1,"")</f>
        <v/>
      </c>
    </row>
    <row r="423" spans="15:17" x14ac:dyDescent="0.55000000000000004">
      <c r="O423" s="1">
        <f t="shared" ca="1" si="18"/>
        <v>2</v>
      </c>
      <c r="P423" s="1">
        <v>1</v>
      </c>
      <c r="Q423" s="1" t="str">
        <f>IF(COUNTIF($P$4:P422,P423)&lt;6,MAX($Q$4:Q422)+1,"")</f>
        <v/>
      </c>
    </row>
    <row r="424" spans="15:17" x14ac:dyDescent="0.55000000000000004">
      <c r="O424" s="1">
        <f t="shared" ca="1" si="18"/>
        <v>2</v>
      </c>
      <c r="P424" s="1">
        <v>2</v>
      </c>
      <c r="Q424" s="1" t="str">
        <f>IF(COUNTIF($P$4:P423,P424)&lt;6,MAX($Q$4:Q423)+1,"")</f>
        <v/>
      </c>
    </row>
    <row r="425" spans="15:17" x14ac:dyDescent="0.55000000000000004">
      <c r="O425" s="1">
        <f t="shared" ca="1" si="18"/>
        <v>1</v>
      </c>
      <c r="P425" s="1">
        <v>3</v>
      </c>
      <c r="Q425" s="1" t="str">
        <f>IF(COUNTIF($P$4:P424,P425)&lt;6,MAX($Q$4:Q424)+1,"")</f>
        <v/>
      </c>
    </row>
    <row r="426" spans="15:17" x14ac:dyDescent="0.55000000000000004">
      <c r="O426" s="1">
        <f t="shared" ca="1" si="18"/>
        <v>1</v>
      </c>
      <c r="P426" s="1">
        <v>4</v>
      </c>
      <c r="Q426" s="1" t="str">
        <f>IF(COUNTIF($P$4:P425,P426)&lt;6,MAX($Q$4:Q425)+1,"")</f>
        <v/>
      </c>
    </row>
    <row r="427" spans="15:17" x14ac:dyDescent="0.55000000000000004">
      <c r="O427" s="1">
        <f t="shared" ca="1" si="18"/>
        <v>5</v>
      </c>
      <c r="P427" s="1">
        <v>3</v>
      </c>
      <c r="Q427" s="1" t="str">
        <f>IF(COUNTIF($P$4:P426,P427)&lt;6,MAX($Q$4:Q426)+1,"")</f>
        <v/>
      </c>
    </row>
    <row r="428" spans="15:17" x14ac:dyDescent="0.55000000000000004">
      <c r="O428" s="1">
        <f t="shared" ca="1" si="18"/>
        <v>4</v>
      </c>
      <c r="P428" s="1">
        <v>1</v>
      </c>
      <c r="Q428" s="1" t="str">
        <f>IF(COUNTIF($P$4:P427,P428)&lt;6,MAX($Q$4:Q427)+1,"")</f>
        <v/>
      </c>
    </row>
    <row r="429" spans="15:17" x14ac:dyDescent="0.55000000000000004">
      <c r="O429" s="1">
        <f t="shared" ca="1" si="18"/>
        <v>4</v>
      </c>
      <c r="P429" s="1">
        <v>5</v>
      </c>
      <c r="Q429" s="1" t="str">
        <f>IF(COUNTIF($P$4:P428,P429)&lt;6,MAX($Q$4:Q428)+1,"")</f>
        <v/>
      </c>
    </row>
    <row r="430" spans="15:17" x14ac:dyDescent="0.55000000000000004">
      <c r="O430" s="1">
        <f t="shared" ca="1" si="18"/>
        <v>3</v>
      </c>
      <c r="P430" s="1">
        <v>5</v>
      </c>
      <c r="Q430" s="1" t="str">
        <f>IF(COUNTIF($P$4:P429,P430)&lt;6,MAX($Q$4:Q429)+1,"")</f>
        <v/>
      </c>
    </row>
    <row r="431" spans="15:17" x14ac:dyDescent="0.55000000000000004">
      <c r="O431" s="1">
        <f t="shared" ca="1" si="18"/>
        <v>1</v>
      </c>
      <c r="P431" s="1">
        <v>3</v>
      </c>
      <c r="Q431" s="1" t="str">
        <f>IF(COUNTIF($P$4:P430,P431)&lt;6,MAX($Q$4:Q430)+1,"")</f>
        <v/>
      </c>
    </row>
    <row r="432" spans="15:17" x14ac:dyDescent="0.55000000000000004">
      <c r="O432" s="1">
        <f t="shared" ca="1" si="18"/>
        <v>1</v>
      </c>
      <c r="P432" s="1">
        <v>2</v>
      </c>
      <c r="Q432" s="1" t="str">
        <f>IF(COUNTIF($P$4:P431,P432)&lt;6,MAX($Q$4:Q431)+1,"")</f>
        <v/>
      </c>
    </row>
    <row r="433" spans="15:17" x14ac:dyDescent="0.55000000000000004">
      <c r="O433" s="1">
        <f t="shared" ca="1" si="18"/>
        <v>2</v>
      </c>
      <c r="P433" s="1">
        <v>1</v>
      </c>
      <c r="Q433" s="1" t="str">
        <f>IF(COUNTIF($P$4:P432,P433)&lt;6,MAX($Q$4:Q432)+1,"")</f>
        <v/>
      </c>
    </row>
    <row r="434" spans="15:17" x14ac:dyDescent="0.55000000000000004">
      <c r="O434" s="1">
        <f t="shared" ca="1" si="18"/>
        <v>1</v>
      </c>
      <c r="P434" s="1">
        <v>4</v>
      </c>
      <c r="Q434" s="1" t="str">
        <f>IF(COUNTIF($P$4:P433,P434)&lt;6,MAX($Q$4:Q433)+1,"")</f>
        <v/>
      </c>
    </row>
    <row r="435" spans="15:17" x14ac:dyDescent="0.55000000000000004">
      <c r="O435" s="1">
        <f t="shared" ca="1" si="18"/>
        <v>3</v>
      </c>
      <c r="P435" s="1">
        <v>5</v>
      </c>
      <c r="Q435" s="1" t="str">
        <f>IF(COUNTIF($P$4:P434,P435)&lt;6,MAX($Q$4:Q434)+1,"")</f>
        <v/>
      </c>
    </row>
    <row r="436" spans="15:17" x14ac:dyDescent="0.55000000000000004">
      <c r="O436" s="1">
        <f t="shared" ca="1" si="18"/>
        <v>4</v>
      </c>
      <c r="P436" s="1">
        <v>3</v>
      </c>
      <c r="Q436" s="1" t="str">
        <f>IF(COUNTIF($P$4:P435,P436)&lt;6,MAX($Q$4:Q435)+1,"")</f>
        <v/>
      </c>
    </row>
    <row r="437" spans="15:17" x14ac:dyDescent="0.55000000000000004">
      <c r="O437" s="1">
        <f t="shared" ca="1" si="18"/>
        <v>2</v>
      </c>
      <c r="P437" s="1">
        <v>2</v>
      </c>
      <c r="Q437" s="1" t="str">
        <f>IF(COUNTIF($P$4:P436,P437)&lt;6,MAX($Q$4:Q436)+1,"")</f>
        <v/>
      </c>
    </row>
    <row r="438" spans="15:17" x14ac:dyDescent="0.55000000000000004">
      <c r="O438" s="1">
        <f t="shared" ca="1" si="18"/>
        <v>3</v>
      </c>
      <c r="P438" s="1">
        <v>3</v>
      </c>
      <c r="Q438" s="1" t="str">
        <f>IF(COUNTIF($P$4:P437,P438)&lt;6,MAX($Q$4:Q437)+1,"")</f>
        <v/>
      </c>
    </row>
    <row r="439" spans="15:17" x14ac:dyDescent="0.55000000000000004">
      <c r="O439" s="1">
        <f t="shared" ca="1" si="18"/>
        <v>1</v>
      </c>
      <c r="P439" s="1">
        <v>4</v>
      </c>
      <c r="Q439" s="1" t="str">
        <f>IF(COUNTIF($P$4:P438,P439)&lt;6,MAX($Q$4:Q438)+1,"")</f>
        <v/>
      </c>
    </row>
    <row r="440" spans="15:17" x14ac:dyDescent="0.55000000000000004">
      <c r="O440" s="1">
        <f t="shared" ca="1" si="18"/>
        <v>1</v>
      </c>
      <c r="P440" s="1">
        <v>3</v>
      </c>
      <c r="Q440" s="1" t="str">
        <f>IF(COUNTIF($P$4:P439,P440)&lt;6,MAX($Q$4:Q439)+1,"")</f>
        <v/>
      </c>
    </row>
    <row r="441" spans="15:17" x14ac:dyDescent="0.55000000000000004">
      <c r="O441" s="1">
        <f t="shared" ca="1" si="18"/>
        <v>1</v>
      </c>
      <c r="P441" s="1">
        <v>2</v>
      </c>
      <c r="Q441" s="1" t="str">
        <f>IF(COUNTIF($P$4:P440,P441)&lt;6,MAX($Q$4:Q440)+1,"")</f>
        <v/>
      </c>
    </row>
    <row r="442" spans="15:17" x14ac:dyDescent="0.55000000000000004">
      <c r="O442" s="1">
        <f t="shared" ca="1" si="18"/>
        <v>4</v>
      </c>
      <c r="P442" s="1">
        <v>5</v>
      </c>
      <c r="Q442" s="1" t="str">
        <f>IF(COUNTIF($P$4:P441,P442)&lt;6,MAX($Q$4:Q441)+1,"")</f>
        <v/>
      </c>
    </row>
    <row r="443" spans="15:17" x14ac:dyDescent="0.55000000000000004">
      <c r="O443" s="1">
        <f t="shared" ca="1" si="18"/>
        <v>1</v>
      </c>
      <c r="P443" s="1">
        <v>4</v>
      </c>
      <c r="Q443" s="1" t="str">
        <f>IF(COUNTIF($P$4:P442,P443)&lt;6,MAX($Q$4:Q442)+1,"")</f>
        <v/>
      </c>
    </row>
    <row r="444" spans="15:17" x14ac:dyDescent="0.55000000000000004">
      <c r="O444" s="1">
        <f t="shared" ca="1" si="18"/>
        <v>5</v>
      </c>
      <c r="P444" s="1">
        <v>2</v>
      </c>
      <c r="Q444" s="1" t="str">
        <f>IF(COUNTIF($P$4:P443,P444)&lt;6,MAX($Q$4:Q443)+1,"")</f>
        <v/>
      </c>
    </row>
    <row r="445" spans="15:17" x14ac:dyDescent="0.55000000000000004">
      <c r="O445" s="1">
        <f t="shared" ca="1" si="18"/>
        <v>2</v>
      </c>
      <c r="P445" s="1">
        <v>1</v>
      </c>
      <c r="Q445" s="1" t="str">
        <f>IF(COUNTIF($P$4:P444,P445)&lt;6,MAX($Q$4:Q444)+1,"")</f>
        <v/>
      </c>
    </row>
    <row r="446" spans="15:17" x14ac:dyDescent="0.55000000000000004">
      <c r="O446" s="1">
        <f t="shared" ca="1" si="18"/>
        <v>4</v>
      </c>
      <c r="P446" s="1">
        <v>2</v>
      </c>
      <c r="Q446" s="1" t="str">
        <f>IF(COUNTIF($P$4:P445,P446)&lt;6,MAX($Q$4:Q445)+1,"")</f>
        <v/>
      </c>
    </row>
    <row r="447" spans="15:17" x14ac:dyDescent="0.55000000000000004">
      <c r="O447" s="1">
        <f t="shared" ca="1" si="18"/>
        <v>1</v>
      </c>
      <c r="P447" s="1">
        <v>5</v>
      </c>
      <c r="Q447" s="1" t="str">
        <f>IF(COUNTIF($P$4:P446,P447)&lt;6,MAX($Q$4:Q446)+1,"")</f>
        <v/>
      </c>
    </row>
    <row r="448" spans="15:17" x14ac:dyDescent="0.55000000000000004">
      <c r="O448" s="1">
        <f t="shared" ca="1" si="18"/>
        <v>2</v>
      </c>
      <c r="P448" s="1">
        <v>3</v>
      </c>
      <c r="Q448" s="1" t="str">
        <f>IF(COUNTIF($P$4:P447,P448)&lt;6,MAX($Q$4:Q447)+1,"")</f>
        <v/>
      </c>
    </row>
    <row r="449" spans="15:17" x14ac:dyDescent="0.55000000000000004">
      <c r="O449" s="1">
        <f t="shared" ca="1" si="18"/>
        <v>1</v>
      </c>
      <c r="P449" s="1">
        <v>1</v>
      </c>
      <c r="Q449" s="1" t="str">
        <f>IF(COUNTIF($P$4:P448,P449)&lt;6,MAX($Q$4:Q448)+1,"")</f>
        <v/>
      </c>
    </row>
    <row r="450" spans="15:17" x14ac:dyDescent="0.55000000000000004">
      <c r="O450" s="1">
        <f t="shared" ca="1" si="18"/>
        <v>5</v>
      </c>
      <c r="P450" s="1">
        <v>1</v>
      </c>
      <c r="Q450" s="1" t="str">
        <f>IF(COUNTIF($P$4:P449,P450)&lt;6,MAX($Q$4:Q449)+1,"")</f>
        <v/>
      </c>
    </row>
    <row r="451" spans="15:17" x14ac:dyDescent="0.55000000000000004">
      <c r="O451" s="1">
        <f t="shared" ca="1" si="18"/>
        <v>3</v>
      </c>
      <c r="P451" s="1">
        <v>4</v>
      </c>
      <c r="Q451" s="1" t="str">
        <f>IF(COUNTIF($P$4:P450,P451)&lt;6,MAX($Q$4:Q450)+1,"")</f>
        <v/>
      </c>
    </row>
    <row r="452" spans="15:17" x14ac:dyDescent="0.55000000000000004">
      <c r="O452" s="1">
        <f t="shared" ca="1" si="18"/>
        <v>4</v>
      </c>
      <c r="P452" s="1">
        <v>1</v>
      </c>
      <c r="Q452" s="1" t="str">
        <f>IF(COUNTIF($P$4:P451,P452)&lt;6,MAX($Q$4:Q451)+1,"")</f>
        <v/>
      </c>
    </row>
    <row r="453" spans="15:17" x14ac:dyDescent="0.55000000000000004">
      <c r="O453" s="1">
        <f t="shared" ca="1" si="18"/>
        <v>1</v>
      </c>
      <c r="P453" s="1">
        <v>5</v>
      </c>
      <c r="Q453" s="1" t="str">
        <f>IF(COUNTIF($P$4:P452,P453)&lt;6,MAX($Q$4:Q452)+1,"")</f>
        <v/>
      </c>
    </row>
    <row r="454" spans="15:17" x14ac:dyDescent="0.55000000000000004">
      <c r="O454" s="1">
        <f t="shared" ref="O454:O508" ca="1" si="19">RANDBETWEEN(1,5)</f>
        <v>1</v>
      </c>
      <c r="P454" s="1">
        <v>4</v>
      </c>
      <c r="Q454" s="1" t="str">
        <f>IF(COUNTIF($P$4:P453,P454)&lt;6,MAX($Q$4:Q453)+1,"")</f>
        <v/>
      </c>
    </row>
    <row r="455" spans="15:17" x14ac:dyDescent="0.55000000000000004">
      <c r="O455" s="1">
        <f t="shared" ca="1" si="19"/>
        <v>4</v>
      </c>
      <c r="P455" s="1">
        <v>4</v>
      </c>
      <c r="Q455" s="1" t="str">
        <f>IF(COUNTIF($P$4:P454,P455)&lt;6,MAX($Q$4:Q454)+1,"")</f>
        <v/>
      </c>
    </row>
    <row r="456" spans="15:17" x14ac:dyDescent="0.55000000000000004">
      <c r="O456" s="1">
        <f t="shared" ca="1" si="19"/>
        <v>2</v>
      </c>
      <c r="P456" s="1">
        <v>1</v>
      </c>
      <c r="Q456" s="1" t="str">
        <f>IF(COUNTIF($P$4:P455,P456)&lt;6,MAX($Q$4:Q455)+1,"")</f>
        <v/>
      </c>
    </row>
    <row r="457" spans="15:17" x14ac:dyDescent="0.55000000000000004">
      <c r="O457" s="1">
        <f t="shared" ca="1" si="19"/>
        <v>5</v>
      </c>
      <c r="P457" s="1">
        <v>5</v>
      </c>
      <c r="Q457" s="1" t="str">
        <f>IF(COUNTIF($P$4:P456,P457)&lt;6,MAX($Q$4:Q456)+1,"")</f>
        <v/>
      </c>
    </row>
    <row r="458" spans="15:17" x14ac:dyDescent="0.55000000000000004">
      <c r="O458" s="1">
        <f t="shared" ca="1" si="19"/>
        <v>1</v>
      </c>
      <c r="P458" s="1">
        <v>1</v>
      </c>
      <c r="Q458" s="1" t="str">
        <f>IF(COUNTIF($P$4:P457,P458)&lt;6,MAX($Q$4:Q457)+1,"")</f>
        <v/>
      </c>
    </row>
    <row r="459" spans="15:17" x14ac:dyDescent="0.55000000000000004">
      <c r="O459" s="1">
        <f t="shared" ca="1" si="19"/>
        <v>2</v>
      </c>
      <c r="P459" s="1">
        <v>2</v>
      </c>
      <c r="Q459" s="1" t="str">
        <f>IF(COUNTIF($P$4:P458,P459)&lt;6,MAX($Q$4:Q458)+1,"")</f>
        <v/>
      </c>
    </row>
    <row r="460" spans="15:17" x14ac:dyDescent="0.55000000000000004">
      <c r="O460" s="1">
        <f t="shared" ca="1" si="19"/>
        <v>3</v>
      </c>
      <c r="P460" s="1">
        <v>2</v>
      </c>
      <c r="Q460" s="1" t="str">
        <f>IF(COUNTIF($P$4:P459,P460)&lt;6,MAX($Q$4:Q459)+1,"")</f>
        <v/>
      </c>
    </row>
    <row r="461" spans="15:17" x14ac:dyDescent="0.55000000000000004">
      <c r="O461" s="1">
        <f t="shared" ca="1" si="19"/>
        <v>2</v>
      </c>
      <c r="P461" s="1">
        <v>4</v>
      </c>
      <c r="Q461" s="1" t="str">
        <f>IF(COUNTIF($P$4:P460,P461)&lt;6,MAX($Q$4:Q460)+1,"")</f>
        <v/>
      </c>
    </row>
    <row r="462" spans="15:17" x14ac:dyDescent="0.55000000000000004">
      <c r="O462" s="1">
        <f t="shared" ca="1" si="19"/>
        <v>1</v>
      </c>
      <c r="P462" s="1">
        <v>3</v>
      </c>
      <c r="Q462" s="1" t="str">
        <f>IF(COUNTIF($P$4:P461,P462)&lt;6,MAX($Q$4:Q461)+1,"")</f>
        <v/>
      </c>
    </row>
    <row r="463" spans="15:17" x14ac:dyDescent="0.55000000000000004">
      <c r="O463" s="1">
        <f t="shared" ca="1" si="19"/>
        <v>4</v>
      </c>
      <c r="P463" s="1">
        <v>2</v>
      </c>
      <c r="Q463" s="1" t="str">
        <f>IF(COUNTIF($P$4:P462,P463)&lt;6,MAX($Q$4:Q462)+1,"")</f>
        <v/>
      </c>
    </row>
    <row r="464" spans="15:17" x14ac:dyDescent="0.55000000000000004">
      <c r="O464" s="1">
        <f t="shared" ca="1" si="19"/>
        <v>3</v>
      </c>
      <c r="P464" s="1">
        <v>1</v>
      </c>
      <c r="Q464" s="1" t="str">
        <f>IF(COUNTIF($P$4:P463,P464)&lt;6,MAX($Q$4:Q463)+1,"")</f>
        <v/>
      </c>
    </row>
    <row r="465" spans="15:17" x14ac:dyDescent="0.55000000000000004">
      <c r="O465" s="1">
        <f t="shared" ca="1" si="19"/>
        <v>2</v>
      </c>
      <c r="P465" s="1">
        <v>2</v>
      </c>
      <c r="Q465" s="1" t="str">
        <f>IF(COUNTIF($P$4:P464,P465)&lt;6,MAX($Q$4:Q464)+1,"")</f>
        <v/>
      </c>
    </row>
    <row r="466" spans="15:17" x14ac:dyDescent="0.55000000000000004">
      <c r="O466" s="1">
        <f t="shared" ca="1" si="19"/>
        <v>3</v>
      </c>
      <c r="P466" s="1">
        <v>5</v>
      </c>
      <c r="Q466" s="1" t="str">
        <f>IF(COUNTIF($P$4:P465,P466)&lt;6,MAX($Q$4:Q465)+1,"")</f>
        <v/>
      </c>
    </row>
    <row r="467" spans="15:17" x14ac:dyDescent="0.55000000000000004">
      <c r="O467" s="1">
        <f t="shared" ca="1" si="19"/>
        <v>3</v>
      </c>
      <c r="P467" s="1">
        <v>2</v>
      </c>
      <c r="Q467" s="1" t="str">
        <f>IF(COUNTIF($P$4:P466,P467)&lt;6,MAX($Q$4:Q466)+1,"")</f>
        <v/>
      </c>
    </row>
    <row r="468" spans="15:17" x14ac:dyDescent="0.55000000000000004">
      <c r="O468" s="1">
        <f t="shared" ca="1" si="19"/>
        <v>2</v>
      </c>
      <c r="P468" s="1">
        <v>3</v>
      </c>
      <c r="Q468" s="1" t="str">
        <f>IF(COUNTIF($P$4:P467,P468)&lt;6,MAX($Q$4:Q467)+1,"")</f>
        <v/>
      </c>
    </row>
    <row r="469" spans="15:17" x14ac:dyDescent="0.55000000000000004">
      <c r="O469" s="1">
        <f t="shared" ca="1" si="19"/>
        <v>4</v>
      </c>
      <c r="P469" s="1">
        <v>4</v>
      </c>
      <c r="Q469" s="1" t="str">
        <f>IF(COUNTIF($P$4:P468,P469)&lt;6,MAX($Q$4:Q468)+1,"")</f>
        <v/>
      </c>
    </row>
    <row r="470" spans="15:17" x14ac:dyDescent="0.55000000000000004">
      <c r="O470" s="1">
        <f t="shared" ca="1" si="19"/>
        <v>2</v>
      </c>
      <c r="P470" s="1">
        <v>5</v>
      </c>
      <c r="Q470" s="1" t="str">
        <f>IF(COUNTIF($P$4:P469,P470)&lt;6,MAX($Q$4:Q469)+1,"")</f>
        <v/>
      </c>
    </row>
    <row r="471" spans="15:17" x14ac:dyDescent="0.55000000000000004">
      <c r="O471" s="1">
        <f t="shared" ca="1" si="19"/>
        <v>1</v>
      </c>
      <c r="P471" s="1">
        <v>4</v>
      </c>
      <c r="Q471" s="1" t="str">
        <f>IF(COUNTIF($P$4:P470,P471)&lt;6,MAX($Q$4:Q470)+1,"")</f>
        <v/>
      </c>
    </row>
    <row r="472" spans="15:17" x14ac:dyDescent="0.55000000000000004">
      <c r="O472" s="1">
        <f t="shared" ca="1" si="19"/>
        <v>4</v>
      </c>
      <c r="P472" s="1">
        <v>2</v>
      </c>
      <c r="Q472" s="1" t="str">
        <f>IF(COUNTIF($P$4:P471,P472)&lt;6,MAX($Q$4:Q471)+1,"")</f>
        <v/>
      </c>
    </row>
    <row r="473" spans="15:17" x14ac:dyDescent="0.55000000000000004">
      <c r="O473" s="1">
        <f t="shared" ca="1" si="19"/>
        <v>4</v>
      </c>
      <c r="P473" s="1">
        <v>5</v>
      </c>
      <c r="Q473" s="1" t="str">
        <f>IF(COUNTIF($P$4:P472,P473)&lt;6,MAX($Q$4:Q472)+1,"")</f>
        <v/>
      </c>
    </row>
    <row r="474" spans="15:17" x14ac:dyDescent="0.55000000000000004">
      <c r="O474" s="1">
        <f t="shared" ca="1" si="19"/>
        <v>2</v>
      </c>
      <c r="P474" s="1">
        <v>4</v>
      </c>
      <c r="Q474" s="1" t="str">
        <f>IF(COUNTIF($P$4:P473,P474)&lt;6,MAX($Q$4:Q473)+1,"")</f>
        <v/>
      </c>
    </row>
    <row r="475" spans="15:17" x14ac:dyDescent="0.55000000000000004">
      <c r="O475" s="1">
        <f t="shared" ca="1" si="19"/>
        <v>4</v>
      </c>
      <c r="P475" s="1">
        <v>5</v>
      </c>
      <c r="Q475" s="1" t="str">
        <f>IF(COUNTIF($P$4:P474,P475)&lt;6,MAX($Q$4:Q474)+1,"")</f>
        <v/>
      </c>
    </row>
    <row r="476" spans="15:17" x14ac:dyDescent="0.55000000000000004">
      <c r="O476" s="1">
        <f t="shared" ca="1" si="19"/>
        <v>5</v>
      </c>
      <c r="P476" s="1">
        <v>3</v>
      </c>
      <c r="Q476" s="1" t="str">
        <f>IF(COUNTIF($P$4:P475,P476)&lt;6,MAX($Q$4:Q475)+1,"")</f>
        <v/>
      </c>
    </row>
    <row r="477" spans="15:17" x14ac:dyDescent="0.55000000000000004">
      <c r="O477" s="1">
        <f t="shared" ca="1" si="19"/>
        <v>1</v>
      </c>
      <c r="P477" s="1">
        <v>1</v>
      </c>
      <c r="Q477" s="1" t="str">
        <f>IF(COUNTIF($P$4:P476,P477)&lt;6,MAX($Q$4:Q476)+1,"")</f>
        <v/>
      </c>
    </row>
    <row r="478" spans="15:17" x14ac:dyDescent="0.55000000000000004">
      <c r="O478" s="1">
        <f t="shared" ca="1" si="19"/>
        <v>4</v>
      </c>
      <c r="P478" s="1">
        <v>2</v>
      </c>
      <c r="Q478" s="1" t="str">
        <f>IF(COUNTIF($P$4:P477,P478)&lt;6,MAX($Q$4:Q477)+1,"")</f>
        <v/>
      </c>
    </row>
    <row r="479" spans="15:17" x14ac:dyDescent="0.55000000000000004">
      <c r="O479" s="1">
        <f t="shared" ca="1" si="19"/>
        <v>3</v>
      </c>
      <c r="P479" s="1">
        <v>1</v>
      </c>
      <c r="Q479" s="1" t="str">
        <f>IF(COUNTIF($P$4:P478,P479)&lt;6,MAX($Q$4:Q478)+1,"")</f>
        <v/>
      </c>
    </row>
    <row r="480" spans="15:17" x14ac:dyDescent="0.55000000000000004">
      <c r="O480" s="1">
        <f t="shared" ca="1" si="19"/>
        <v>5</v>
      </c>
      <c r="P480" s="1">
        <v>1</v>
      </c>
      <c r="Q480" s="1" t="str">
        <f>IF(COUNTIF($P$4:P479,P480)&lt;6,MAX($Q$4:Q479)+1,"")</f>
        <v/>
      </c>
    </row>
    <row r="481" spans="15:17" x14ac:dyDescent="0.55000000000000004">
      <c r="O481" s="1">
        <f t="shared" ca="1" si="19"/>
        <v>1</v>
      </c>
      <c r="P481" s="1">
        <v>3</v>
      </c>
      <c r="Q481" s="1" t="str">
        <f>IF(COUNTIF($P$4:P480,P481)&lt;6,MAX($Q$4:Q480)+1,"")</f>
        <v/>
      </c>
    </row>
    <row r="482" spans="15:17" x14ac:dyDescent="0.55000000000000004">
      <c r="O482" s="1">
        <f t="shared" ca="1" si="19"/>
        <v>2</v>
      </c>
      <c r="P482" s="1">
        <v>5</v>
      </c>
      <c r="Q482" s="1" t="str">
        <f>IF(COUNTIF($P$4:P481,P482)&lt;6,MAX($Q$4:Q481)+1,"")</f>
        <v/>
      </c>
    </row>
    <row r="483" spans="15:17" x14ac:dyDescent="0.55000000000000004">
      <c r="O483" s="1">
        <f t="shared" ca="1" si="19"/>
        <v>2</v>
      </c>
      <c r="P483" s="1">
        <v>4</v>
      </c>
      <c r="Q483" s="1" t="str">
        <f>IF(COUNTIF($P$4:P482,P483)&lt;6,MAX($Q$4:Q482)+1,"")</f>
        <v/>
      </c>
    </row>
    <row r="484" spans="15:17" x14ac:dyDescent="0.55000000000000004">
      <c r="O484" s="1">
        <f t="shared" ca="1" si="19"/>
        <v>5</v>
      </c>
      <c r="P484" s="1">
        <v>4</v>
      </c>
      <c r="Q484" s="1" t="str">
        <f>IF(COUNTIF($P$4:P483,P484)&lt;6,MAX($Q$4:Q483)+1,"")</f>
        <v/>
      </c>
    </row>
    <row r="485" spans="15:17" x14ac:dyDescent="0.55000000000000004">
      <c r="O485" s="1">
        <f t="shared" ca="1" si="19"/>
        <v>1</v>
      </c>
      <c r="P485" s="1">
        <v>4</v>
      </c>
      <c r="Q485" s="1" t="str">
        <f>IF(COUNTIF($P$4:P484,P485)&lt;6,MAX($Q$4:Q484)+1,"")</f>
        <v/>
      </c>
    </row>
    <row r="486" spans="15:17" x14ac:dyDescent="0.55000000000000004">
      <c r="O486" s="1">
        <f t="shared" ca="1" si="19"/>
        <v>3</v>
      </c>
      <c r="P486" s="1">
        <v>3</v>
      </c>
      <c r="Q486" s="1" t="str">
        <f>IF(COUNTIF($P$4:P485,P486)&lt;6,MAX($Q$4:Q485)+1,"")</f>
        <v/>
      </c>
    </row>
    <row r="487" spans="15:17" x14ac:dyDescent="0.55000000000000004">
      <c r="O487" s="1">
        <f t="shared" ca="1" si="19"/>
        <v>5</v>
      </c>
      <c r="P487" s="1">
        <v>5</v>
      </c>
      <c r="Q487" s="1" t="str">
        <f>IF(COUNTIF($P$4:P486,P487)&lt;6,MAX($Q$4:Q486)+1,"")</f>
        <v/>
      </c>
    </row>
    <row r="488" spans="15:17" x14ac:dyDescent="0.55000000000000004">
      <c r="O488" s="1">
        <f t="shared" ca="1" si="19"/>
        <v>3</v>
      </c>
      <c r="P488" s="1">
        <v>1</v>
      </c>
      <c r="Q488" s="1" t="str">
        <f>IF(COUNTIF($P$4:P487,P488)&lt;6,MAX($Q$4:Q487)+1,"")</f>
        <v/>
      </c>
    </row>
    <row r="489" spans="15:17" x14ac:dyDescent="0.55000000000000004">
      <c r="O489" s="1">
        <f t="shared" ca="1" si="19"/>
        <v>3</v>
      </c>
      <c r="P489" s="1">
        <v>5</v>
      </c>
      <c r="Q489" s="1" t="str">
        <f>IF(COUNTIF($P$4:P488,P489)&lt;6,MAX($Q$4:Q488)+1,"")</f>
        <v/>
      </c>
    </row>
    <row r="490" spans="15:17" x14ac:dyDescent="0.55000000000000004">
      <c r="O490" s="1">
        <f t="shared" ca="1" si="19"/>
        <v>1</v>
      </c>
      <c r="P490" s="1">
        <v>3</v>
      </c>
      <c r="Q490" s="1" t="str">
        <f>IF(COUNTIF($P$4:P489,P490)&lt;6,MAX($Q$4:Q489)+1,"")</f>
        <v/>
      </c>
    </row>
    <row r="491" spans="15:17" x14ac:dyDescent="0.55000000000000004">
      <c r="O491" s="1">
        <f t="shared" ca="1" si="19"/>
        <v>3</v>
      </c>
      <c r="P491" s="1">
        <v>5</v>
      </c>
      <c r="Q491" s="1" t="str">
        <f>IF(COUNTIF($P$4:P490,P491)&lt;6,MAX($Q$4:Q490)+1,"")</f>
        <v/>
      </c>
    </row>
    <row r="492" spans="15:17" x14ac:dyDescent="0.55000000000000004">
      <c r="O492" s="1">
        <f t="shared" ca="1" si="19"/>
        <v>3</v>
      </c>
      <c r="P492" s="1">
        <v>4</v>
      </c>
      <c r="Q492" s="1" t="str">
        <f>IF(COUNTIF($P$4:P491,P492)&lt;6,MAX($Q$4:Q491)+1,"")</f>
        <v/>
      </c>
    </row>
    <row r="493" spans="15:17" x14ac:dyDescent="0.55000000000000004">
      <c r="O493" s="1">
        <f t="shared" ca="1" si="19"/>
        <v>5</v>
      </c>
      <c r="P493" s="1">
        <v>2</v>
      </c>
      <c r="Q493" s="1" t="str">
        <f>IF(COUNTIF($P$4:P492,P493)&lt;6,MAX($Q$4:Q492)+1,"")</f>
        <v/>
      </c>
    </row>
    <row r="494" spans="15:17" x14ac:dyDescent="0.55000000000000004">
      <c r="O494" s="1">
        <f t="shared" ca="1" si="19"/>
        <v>2</v>
      </c>
      <c r="P494" s="1">
        <v>3</v>
      </c>
      <c r="Q494" s="1" t="str">
        <f>IF(COUNTIF($P$4:P493,P494)&lt;6,MAX($Q$4:Q493)+1,"")</f>
        <v/>
      </c>
    </row>
    <row r="495" spans="15:17" x14ac:dyDescent="0.55000000000000004">
      <c r="O495" s="1">
        <f t="shared" ca="1" si="19"/>
        <v>5</v>
      </c>
      <c r="P495" s="1">
        <v>5</v>
      </c>
      <c r="Q495" s="1" t="str">
        <f>IF(COUNTIF($P$4:P494,P495)&lt;6,MAX($Q$4:Q494)+1,"")</f>
        <v/>
      </c>
    </row>
    <row r="496" spans="15:17" x14ac:dyDescent="0.55000000000000004">
      <c r="O496" s="1">
        <f t="shared" ca="1" si="19"/>
        <v>5</v>
      </c>
      <c r="P496" s="1">
        <v>3</v>
      </c>
      <c r="Q496" s="1" t="str">
        <f>IF(COUNTIF($P$4:P495,P496)&lt;6,MAX($Q$4:Q495)+1,"")</f>
        <v/>
      </c>
    </row>
    <row r="497" spans="15:17" x14ac:dyDescent="0.55000000000000004">
      <c r="O497" s="1">
        <f t="shared" ca="1" si="19"/>
        <v>1</v>
      </c>
      <c r="P497" s="1">
        <v>4</v>
      </c>
      <c r="Q497" s="1" t="str">
        <f>IF(COUNTIF($P$4:P496,P497)&lt;6,MAX($Q$4:Q496)+1,"")</f>
        <v/>
      </c>
    </row>
    <row r="498" spans="15:17" x14ac:dyDescent="0.55000000000000004">
      <c r="O498" s="1">
        <f t="shared" ca="1" si="19"/>
        <v>4</v>
      </c>
      <c r="P498" s="1">
        <v>4</v>
      </c>
      <c r="Q498" s="1" t="str">
        <f>IF(COUNTIF($P$4:P497,P498)&lt;6,MAX($Q$4:Q497)+1,"")</f>
        <v/>
      </c>
    </row>
    <row r="499" spans="15:17" x14ac:dyDescent="0.55000000000000004">
      <c r="O499" s="1">
        <f t="shared" ca="1" si="19"/>
        <v>5</v>
      </c>
      <c r="P499" s="1">
        <v>3</v>
      </c>
      <c r="Q499" s="1" t="str">
        <f>IF(COUNTIF($P$4:P498,P499)&lt;6,MAX($Q$4:Q498)+1,"")</f>
        <v/>
      </c>
    </row>
    <row r="500" spans="15:17" x14ac:dyDescent="0.55000000000000004">
      <c r="O500" s="1">
        <f t="shared" ca="1" si="19"/>
        <v>1</v>
      </c>
      <c r="P500" s="1">
        <v>1</v>
      </c>
      <c r="Q500" s="1" t="str">
        <f>IF(COUNTIF($P$4:P499,P500)&lt;6,MAX($Q$4:Q499)+1,"")</f>
        <v/>
      </c>
    </row>
    <row r="501" spans="15:17" x14ac:dyDescent="0.55000000000000004">
      <c r="O501" s="1">
        <f t="shared" ca="1" si="19"/>
        <v>2</v>
      </c>
      <c r="P501" s="1">
        <v>3</v>
      </c>
      <c r="Q501" s="1" t="str">
        <f>IF(COUNTIF($P$4:P500,P501)&lt;6,MAX($Q$4:Q500)+1,"")</f>
        <v/>
      </c>
    </row>
    <row r="502" spans="15:17" x14ac:dyDescent="0.55000000000000004">
      <c r="O502" s="1">
        <f t="shared" ca="1" si="19"/>
        <v>5</v>
      </c>
      <c r="P502" s="1">
        <v>3</v>
      </c>
      <c r="Q502" s="1" t="str">
        <f>IF(COUNTIF($P$4:P501,P502)&lt;6,MAX($Q$4:Q501)+1,"")</f>
        <v/>
      </c>
    </row>
    <row r="503" spans="15:17" x14ac:dyDescent="0.55000000000000004">
      <c r="O503" s="1">
        <f t="shared" ca="1" si="19"/>
        <v>5</v>
      </c>
      <c r="P503" s="1">
        <v>3</v>
      </c>
      <c r="Q503" s="1" t="str">
        <f>IF(COUNTIF($P$4:P502,P503)&lt;6,MAX($Q$4:Q502)+1,"")</f>
        <v/>
      </c>
    </row>
    <row r="504" spans="15:17" x14ac:dyDescent="0.55000000000000004">
      <c r="O504" s="1">
        <f t="shared" ca="1" si="19"/>
        <v>5</v>
      </c>
      <c r="P504" s="1">
        <v>4</v>
      </c>
      <c r="Q504" s="1" t="str">
        <f>IF(COUNTIF($P$4:P503,P504)&lt;6,MAX($Q$4:Q503)+1,"")</f>
        <v/>
      </c>
    </row>
    <row r="505" spans="15:17" x14ac:dyDescent="0.55000000000000004">
      <c r="O505" s="1">
        <f t="shared" ca="1" si="19"/>
        <v>3</v>
      </c>
      <c r="P505" s="1">
        <v>5</v>
      </c>
      <c r="Q505" s="1" t="str">
        <f>IF(COUNTIF($P$4:P504,P505)&lt;6,MAX($Q$4:Q504)+1,"")</f>
        <v/>
      </c>
    </row>
    <row r="506" spans="15:17" x14ac:dyDescent="0.55000000000000004">
      <c r="O506" s="1">
        <f t="shared" ca="1" si="19"/>
        <v>5</v>
      </c>
      <c r="P506" s="1">
        <v>3</v>
      </c>
      <c r="Q506" s="1" t="str">
        <f>IF(COUNTIF($P$4:P505,P506)&lt;6,MAX($Q$4:Q505)+1,"")</f>
        <v/>
      </c>
    </row>
    <row r="507" spans="15:17" x14ac:dyDescent="0.55000000000000004">
      <c r="O507" s="1">
        <f t="shared" ca="1" si="19"/>
        <v>3</v>
      </c>
      <c r="P507" s="1">
        <v>2</v>
      </c>
      <c r="Q507" s="1" t="str">
        <f>IF(COUNTIF($P$4:P506,P507)&lt;6,MAX($Q$4:Q506)+1,"")</f>
        <v/>
      </c>
    </row>
    <row r="508" spans="15:17" x14ac:dyDescent="0.55000000000000004">
      <c r="O508" s="1">
        <f t="shared" ca="1" si="19"/>
        <v>5</v>
      </c>
      <c r="P508" s="1">
        <v>2</v>
      </c>
      <c r="Q508" s="1" t="str">
        <f>IF(COUNTIF($P$4:P507,P508)&lt;6,MAX($Q$4:Q507)+1,"")</f>
        <v/>
      </c>
    </row>
  </sheetData>
  <mergeCells count="2">
    <mergeCell ref="B2:G2"/>
    <mergeCell ref="I13:J13"/>
  </mergeCells>
  <conditionalFormatting sqref="A1:A1048576 H509:XFD1048576 H1:XFD4 Q5:XFD508 H5:O12 H14:O508 H13:I13 K13:O13">
    <cfRule type="expression" dxfId="8" priority="39">
      <formula>A1&lt;&gt;""</formula>
    </cfRule>
  </conditionalFormatting>
  <conditionalFormatting sqref="P5:P508">
    <cfRule type="expression" dxfId="7" priority="8">
      <formula>P5&lt;&gt;""</formula>
    </cfRule>
  </conditionalFormatting>
  <conditionalFormatting sqref="B1:F1 B3:F1048576">
    <cfRule type="expression" dxfId="6" priority="38">
      <formula>#REF!&lt;&gt;""</formula>
    </cfRule>
  </conditionalFormatting>
  <conditionalFormatting sqref="G1 G3:G1048576">
    <cfRule type="expression" dxfId="5" priority="41">
      <formula>#REF!&lt;&gt;""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Repartir">
                <anchor moveWithCells="1" sizeWithCells="1">
                  <from>
                    <xdr:col>8</xdr:col>
                    <xdr:colOff>7620</xdr:colOff>
                    <xdr:row>0</xdr:row>
                    <xdr:rowOff>133350</xdr:rowOff>
                  </from>
                  <to>
                    <xdr:col>9</xdr:col>
                    <xdr:colOff>15240</xdr:colOff>
                    <xdr:row>2</xdr:row>
                    <xdr:rowOff>26670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FDC0B6-4459-4AA6-BBC1-8866F8A7DAC7}">
          <x14:formula1>
            <xm:f>salaries_tries!$B$2:$B$31</xm:f>
          </x14:formula1>
          <xm:sqref>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8F8D-6096-43DC-B07F-E7D61F34AD48}">
  <dimension ref="B2:B31"/>
  <sheetViews>
    <sheetView workbookViewId="0">
      <selection activeCell="G12" sqref="G12"/>
    </sheetView>
  </sheetViews>
  <sheetFormatPr baseColWidth="10" defaultRowHeight="14.4" x14ac:dyDescent="0.55000000000000004"/>
  <cols>
    <col min="1" max="1" width="10.9453125" style="1"/>
    <col min="2" max="2" width="20" style="1" bestFit="1" customWidth="1"/>
    <col min="3" max="16384" width="10.9453125" style="1"/>
  </cols>
  <sheetData>
    <row r="2" spans="2:2" x14ac:dyDescent="0.55000000000000004">
      <c r="B2" s="1" t="s">
        <v>74</v>
      </c>
    </row>
    <row r="3" spans="2:2" x14ac:dyDescent="0.55000000000000004">
      <c r="B3" s="1" t="s">
        <v>96</v>
      </c>
    </row>
    <row r="4" spans="2:2" x14ac:dyDescent="0.55000000000000004">
      <c r="B4" s="1" t="s">
        <v>76</v>
      </c>
    </row>
    <row r="5" spans="2:2" x14ac:dyDescent="0.55000000000000004">
      <c r="B5" s="1" t="s">
        <v>79</v>
      </c>
    </row>
    <row r="6" spans="2:2" x14ac:dyDescent="0.55000000000000004">
      <c r="B6" s="1" t="s">
        <v>102</v>
      </c>
    </row>
    <row r="7" spans="2:2" x14ac:dyDescent="0.55000000000000004">
      <c r="B7" s="1" t="s">
        <v>100</v>
      </c>
    </row>
    <row r="8" spans="2:2" x14ac:dyDescent="0.55000000000000004">
      <c r="B8" s="1" t="s">
        <v>78</v>
      </c>
    </row>
    <row r="9" spans="2:2" x14ac:dyDescent="0.55000000000000004">
      <c r="B9" s="1" t="s">
        <v>93</v>
      </c>
    </row>
    <row r="10" spans="2:2" x14ac:dyDescent="0.55000000000000004">
      <c r="B10" s="1" t="s">
        <v>88</v>
      </c>
    </row>
    <row r="11" spans="2:2" x14ac:dyDescent="0.55000000000000004">
      <c r="B11" s="1" t="s">
        <v>87</v>
      </c>
    </row>
    <row r="12" spans="2:2" x14ac:dyDescent="0.55000000000000004">
      <c r="B12" s="1" t="s">
        <v>99</v>
      </c>
    </row>
    <row r="13" spans="2:2" x14ac:dyDescent="0.55000000000000004">
      <c r="B13" s="1" t="s">
        <v>94</v>
      </c>
    </row>
    <row r="14" spans="2:2" x14ac:dyDescent="0.55000000000000004">
      <c r="B14" s="1" t="s">
        <v>77</v>
      </c>
    </row>
    <row r="15" spans="2:2" x14ac:dyDescent="0.55000000000000004">
      <c r="B15" s="1" t="s">
        <v>84</v>
      </c>
    </row>
    <row r="16" spans="2:2" x14ac:dyDescent="0.55000000000000004">
      <c r="B16" s="1" t="s">
        <v>101</v>
      </c>
    </row>
    <row r="17" spans="2:2" x14ac:dyDescent="0.55000000000000004">
      <c r="B17" s="1" t="s">
        <v>98</v>
      </c>
    </row>
    <row r="18" spans="2:2" x14ac:dyDescent="0.55000000000000004">
      <c r="B18" s="1" t="s">
        <v>80</v>
      </c>
    </row>
    <row r="19" spans="2:2" x14ac:dyDescent="0.55000000000000004">
      <c r="B19" s="1" t="s">
        <v>90</v>
      </c>
    </row>
    <row r="20" spans="2:2" x14ac:dyDescent="0.55000000000000004">
      <c r="B20" s="1" t="s">
        <v>81</v>
      </c>
    </row>
    <row r="21" spans="2:2" x14ac:dyDescent="0.55000000000000004">
      <c r="B21" s="1" t="s">
        <v>75</v>
      </c>
    </row>
    <row r="22" spans="2:2" x14ac:dyDescent="0.55000000000000004">
      <c r="B22" s="1" t="s">
        <v>97</v>
      </c>
    </row>
    <row r="23" spans="2:2" x14ac:dyDescent="0.55000000000000004">
      <c r="B23" s="1" t="s">
        <v>85</v>
      </c>
    </row>
    <row r="24" spans="2:2" x14ac:dyDescent="0.55000000000000004">
      <c r="B24" s="1" t="s">
        <v>89</v>
      </c>
    </row>
    <row r="25" spans="2:2" x14ac:dyDescent="0.55000000000000004">
      <c r="B25" s="1" t="s">
        <v>91</v>
      </c>
    </row>
    <row r="26" spans="2:2" x14ac:dyDescent="0.55000000000000004">
      <c r="B26" s="1" t="s">
        <v>73</v>
      </c>
    </row>
    <row r="27" spans="2:2" x14ac:dyDescent="0.55000000000000004">
      <c r="B27" s="1" t="s">
        <v>83</v>
      </c>
    </row>
    <row r="28" spans="2:2" x14ac:dyDescent="0.55000000000000004">
      <c r="B28" s="1" t="s">
        <v>95</v>
      </c>
    </row>
    <row r="29" spans="2:2" x14ac:dyDescent="0.55000000000000004">
      <c r="B29" s="1" t="s">
        <v>82</v>
      </c>
    </row>
    <row r="30" spans="2:2" x14ac:dyDescent="0.55000000000000004">
      <c r="B30" s="1" t="s">
        <v>86</v>
      </c>
    </row>
    <row r="31" spans="2:2" x14ac:dyDescent="0.55000000000000004">
      <c r="B31" s="1" t="s">
        <v>92</v>
      </c>
    </row>
  </sheetData>
  <sortState ref="B2:B31">
    <sortCondition ref="B2"/>
  </sortState>
  <conditionalFormatting sqref="A1:XFD1 A32:XFD1048576 A2:A31 C2:XFD31">
    <cfRule type="expression" dxfId="17" priority="2">
      <formula>A1&lt;&gt;""</formula>
    </cfRule>
  </conditionalFormatting>
  <conditionalFormatting sqref="B2:B31">
    <cfRule type="expression" dxfId="16" priority="1">
      <formula>#REF!&lt;&gt;""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Répartition_postes</vt:lpstr>
      <vt:lpstr>salaries_tries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2018-05-23T08:30:05Z</dcterms:created>
  <dcterms:modified xsi:type="dcterms:W3CDTF">2018-05-26T07:39:52Z</dcterms:modified>
</cp:coreProperties>
</file>