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16-remplir-tableau-criteres-cascade\sources\"/>
    </mc:Choice>
  </mc:AlternateContent>
  <xr:revisionPtr revIDLastSave="0" documentId="8_{B37DF8B2-3673-4794-B8FB-559600BA89CA}" xr6:coauthVersionLast="43" xr6:coauthVersionMax="43" xr10:uidLastSave="{00000000-0000-0000-0000-000000000000}"/>
  <bookViews>
    <workbookView xWindow="-96" yWindow="-96" windowWidth="23232" windowHeight="12552" xr2:uid="{2E60E6F6-195C-4BF6-A3BA-C5FFA72E9C63}"/>
  </bookViews>
  <sheets>
    <sheet name="Recherche" sheetId="3" r:id="rId1"/>
    <sheet name="Parc" sheetId="1" r:id="rId2"/>
    <sheet name="sources" sheetId="6" r:id="rId3"/>
  </sheets>
  <definedNames>
    <definedName name="Parc1">Parc!$A$2:$C$29</definedName>
    <definedName name="Parc2">#REF!</definedName>
    <definedName name="Parc3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3" l="1"/>
  <c r="B10" i="3" l="1"/>
</calcChain>
</file>

<file path=xl/sharedStrings.xml><?xml version="1.0" encoding="utf-8"?>
<sst xmlns="http://schemas.openxmlformats.org/spreadsheetml/2006/main" count="355" uniqueCount="196">
  <si>
    <t>Immat.</t>
  </si>
  <si>
    <t>Marque</t>
  </si>
  <si>
    <t>Modèle</t>
  </si>
  <si>
    <t>112CSB59</t>
  </si>
  <si>
    <t>RENAULT</t>
  </si>
  <si>
    <t>MODUS</t>
  </si>
  <si>
    <t>1702WK74</t>
  </si>
  <si>
    <t>170XF74</t>
  </si>
  <si>
    <t>VOLKSWAGEN</t>
  </si>
  <si>
    <t>2020JNY</t>
  </si>
  <si>
    <t>PEUGEOT</t>
  </si>
  <si>
    <t>2043JNY</t>
  </si>
  <si>
    <t>2069JNY</t>
  </si>
  <si>
    <t>2416VK03</t>
  </si>
  <si>
    <t>KIA</t>
  </si>
  <si>
    <t>CERATO</t>
  </si>
  <si>
    <t>2677XT74</t>
  </si>
  <si>
    <t>CITROEN</t>
  </si>
  <si>
    <t>5495ZQ74</t>
  </si>
  <si>
    <t>777WJ50</t>
  </si>
  <si>
    <t>AUDI</t>
  </si>
  <si>
    <t>A6</t>
  </si>
  <si>
    <t>8033JPB</t>
  </si>
  <si>
    <t>8048JPB</t>
  </si>
  <si>
    <t>8121JPB</t>
  </si>
  <si>
    <t>8145JPB</t>
  </si>
  <si>
    <t>8287JNW</t>
  </si>
  <si>
    <t>8291JNW</t>
  </si>
  <si>
    <t>92BLK57</t>
  </si>
  <si>
    <t>TWINGO</t>
  </si>
  <si>
    <t>AB346FS</t>
  </si>
  <si>
    <t>AB479LG</t>
  </si>
  <si>
    <t>AC454BD</t>
  </si>
  <si>
    <t>AE627WH</t>
  </si>
  <si>
    <t>AE945NW</t>
  </si>
  <si>
    <t>POLO</t>
  </si>
  <si>
    <t>AJ007PV</t>
  </si>
  <si>
    <t>AJ969LZ</t>
  </si>
  <si>
    <t>AM785RL</t>
  </si>
  <si>
    <t>AP558JS</t>
  </si>
  <si>
    <t>AP727YM</t>
  </si>
  <si>
    <t>AQ758PC</t>
  </si>
  <si>
    <t>AR998EW</t>
  </si>
  <si>
    <t>FIAT</t>
  </si>
  <si>
    <t>STILO</t>
  </si>
  <si>
    <t>AV800TS</t>
  </si>
  <si>
    <t>AY030TA</t>
  </si>
  <si>
    <t>AZ084RE</t>
  </si>
  <si>
    <t>BB524RN</t>
  </si>
  <si>
    <t>KOLEOS</t>
  </si>
  <si>
    <t>BB978MC</t>
  </si>
  <si>
    <t>BD008YC</t>
  </si>
  <si>
    <t>BD170HZ</t>
  </si>
  <si>
    <t>BD405FH</t>
  </si>
  <si>
    <t>BD420LN</t>
  </si>
  <si>
    <t>BD449DZ</t>
  </si>
  <si>
    <t>NISSAN</t>
  </si>
  <si>
    <t>JUKE</t>
  </si>
  <si>
    <t>BF733MT</t>
  </si>
  <si>
    <t>BK393NC</t>
  </si>
  <si>
    <t>GOLF</t>
  </si>
  <si>
    <t>BM751RA</t>
  </si>
  <si>
    <t>BP237ES</t>
  </si>
  <si>
    <t>FORD</t>
  </si>
  <si>
    <t>BQ561JM</t>
  </si>
  <si>
    <t>NEMO</t>
  </si>
  <si>
    <t>BV370WQ</t>
  </si>
  <si>
    <t>BW767FN</t>
  </si>
  <si>
    <t>BMW</t>
  </si>
  <si>
    <t>CA939ND</t>
  </si>
  <si>
    <t>CE107PN</t>
  </si>
  <si>
    <t>CE216DS</t>
  </si>
  <si>
    <t>CE629LX</t>
  </si>
  <si>
    <t>CG511JB</t>
  </si>
  <si>
    <t>CG874JP</t>
  </si>
  <si>
    <t>CM654AS</t>
  </si>
  <si>
    <t>CS286KQ</t>
  </si>
  <si>
    <t>QASHQAI</t>
  </si>
  <si>
    <t>CS727JH</t>
  </si>
  <si>
    <t>CS878MP</t>
  </si>
  <si>
    <t>CX232KQ</t>
  </si>
  <si>
    <t>CY464PT</t>
  </si>
  <si>
    <t>CZ784HT</t>
  </si>
  <si>
    <t>DA385WZ</t>
  </si>
  <si>
    <t>MERCEDES</t>
  </si>
  <si>
    <t>CLASSE C</t>
  </si>
  <si>
    <t>DF656GZ</t>
  </si>
  <si>
    <t>MASTER</t>
  </si>
  <si>
    <t>DG074CK</t>
  </si>
  <si>
    <t>DG944AB</t>
  </si>
  <si>
    <t>DH545AJ</t>
  </si>
  <si>
    <t>DK140KZ</t>
  </si>
  <si>
    <t>DK538KL</t>
  </si>
  <si>
    <t>DK763JA</t>
  </si>
  <si>
    <t>DK800CC</t>
  </si>
  <si>
    <t>Megane</t>
  </si>
  <si>
    <t>DM133MA</t>
  </si>
  <si>
    <t>DN197BX</t>
  </si>
  <si>
    <t>DN239FY</t>
  </si>
  <si>
    <t>PORSCHE</t>
  </si>
  <si>
    <t>MACAN</t>
  </si>
  <si>
    <t>DN926KS</t>
  </si>
  <si>
    <t>SEAT</t>
  </si>
  <si>
    <t>DS008QD</t>
  </si>
  <si>
    <t>MEGANE</t>
  </si>
  <si>
    <t>DT317LY</t>
  </si>
  <si>
    <t>DY656CX</t>
  </si>
  <si>
    <t>CAPTUR</t>
  </si>
  <si>
    <t>EB419WM</t>
  </si>
  <si>
    <t>EC260CD</t>
  </si>
  <si>
    <t>EC305BG</t>
  </si>
  <si>
    <t>CLASSE S</t>
  </si>
  <si>
    <t>EG712VD</t>
  </si>
  <si>
    <t>CLASSE V</t>
  </si>
  <si>
    <t>FH492KL</t>
  </si>
  <si>
    <t>FH499KL</t>
  </si>
  <si>
    <t>FH589KL</t>
  </si>
  <si>
    <t>FH595KL</t>
  </si>
  <si>
    <t>FH939VV</t>
  </si>
  <si>
    <t>FJ614EF</t>
  </si>
  <si>
    <t>FJ652EF</t>
  </si>
  <si>
    <t>FJ687EF</t>
  </si>
  <si>
    <t>FJ693EF</t>
  </si>
  <si>
    <t xml:space="preserve"> (07/1998-09/2000)</t>
  </si>
  <si>
    <t xml:space="preserve"> (01/1998-03/2004)</t>
  </si>
  <si>
    <t xml:space="preserve"> 1.2 PURETECH ACTIVE 5P</t>
  </si>
  <si>
    <t xml:space="preserve"> ACTIVE 1.6 HDI 92CV 5P</t>
  </si>
  <si>
    <t>C3</t>
  </si>
  <si>
    <t xml:space="preserve"> PLURIEL (04/2003-03/2008)</t>
  </si>
  <si>
    <t xml:space="preserve"> (09/1998-03/2009)</t>
  </si>
  <si>
    <t>concat</t>
  </si>
  <si>
    <t>C4</t>
  </si>
  <si>
    <t xml:space="preserve"> PICASSO</t>
  </si>
  <si>
    <t xml:space="preserve"> SW</t>
  </si>
  <si>
    <t>CLIO</t>
  </si>
  <si>
    <t xml:space="preserve"> ESTATE</t>
  </si>
  <si>
    <t xml:space="preserve"> SW BUSINESS</t>
  </si>
  <si>
    <t xml:space="preserve"> CC</t>
  </si>
  <si>
    <t>Km</t>
  </si>
  <si>
    <t>Prix</t>
  </si>
  <si>
    <t xml:space="preserve"> (06/2009-04/2012)</t>
  </si>
  <si>
    <t>C5</t>
  </si>
  <si>
    <t xml:space="preserve"> TOURER N1</t>
  </si>
  <si>
    <t xml:space="preserve"> IV</t>
  </si>
  <si>
    <t xml:space="preserve"> III</t>
  </si>
  <si>
    <t>ESPACE</t>
  </si>
  <si>
    <t>SCENIC</t>
  </si>
  <si>
    <t>KANGOO</t>
  </si>
  <si>
    <t xml:space="preserve"> EXPRESS</t>
  </si>
  <si>
    <t>C-MAX</t>
  </si>
  <si>
    <t xml:space="preserve"> (08/2010-04/2015)</t>
  </si>
  <si>
    <t>GRAND SCENIC</t>
  </si>
  <si>
    <t>X5</t>
  </si>
  <si>
    <t xml:space="preserve"> E70 LCI</t>
  </si>
  <si>
    <t xml:space="preserve"> SOCIETE GAMME 201</t>
  </si>
  <si>
    <t>DS4</t>
  </si>
  <si>
    <t xml:space="preserve"> (03/2011-05/2015)</t>
  </si>
  <si>
    <t xml:space="preserve"> III SOCIETE</t>
  </si>
  <si>
    <t xml:space="preserve"> SOCIETE</t>
  </si>
  <si>
    <t>C1</t>
  </si>
  <si>
    <t xml:space="preserve"> (06/2005-11/2008)</t>
  </si>
  <si>
    <t xml:space="preserve"> PICASSO AIRDREAM BUSINESS</t>
  </si>
  <si>
    <t xml:space="preserve"> BUSINESS</t>
  </si>
  <si>
    <t xml:space="preserve"> COLLECTION SOCIET</t>
  </si>
  <si>
    <t>Kangoo</t>
  </si>
  <si>
    <t xml:space="preserve"> Express</t>
  </si>
  <si>
    <t xml:space="preserve"> III BERLINE</t>
  </si>
  <si>
    <t xml:space="preserve"> IV BUSINESS</t>
  </si>
  <si>
    <t>SPRINTER</t>
  </si>
  <si>
    <t xml:space="preserve"> FOURGON</t>
  </si>
  <si>
    <t>LEON</t>
  </si>
  <si>
    <t xml:space="preserve"> (02/2000-10/2006)</t>
  </si>
  <si>
    <t xml:space="preserve"> ESTATE BUSINESS E</t>
  </si>
  <si>
    <t xml:space="preserve"> Bose DCI 130</t>
  </si>
  <si>
    <t xml:space="preserve"> (04/2001-12/2003)</t>
  </si>
  <si>
    <t xml:space="preserve"> 1.2 TSI Comfortline BMT 5p 90cv</t>
  </si>
  <si>
    <t>Détail</t>
  </si>
  <si>
    <t>Ext. 1</t>
  </si>
  <si>
    <t>Ext. 2</t>
  </si>
  <si>
    <t>Ext. 3</t>
  </si>
  <si>
    <t>308</t>
  </si>
  <si>
    <t>208</t>
  </si>
  <si>
    <t>206</t>
  </si>
  <si>
    <t>807</t>
  </si>
  <si>
    <t>407</t>
  </si>
  <si>
    <t>307</t>
  </si>
  <si>
    <t>207</t>
  </si>
  <si>
    <t>5008</t>
  </si>
  <si>
    <t>500</t>
  </si>
  <si>
    <t>107</t>
  </si>
  <si>
    <t>3008</t>
  </si>
  <si>
    <t>Garage S2A - Véhicules d'occasion - Emettez vos conditions</t>
  </si>
  <si>
    <t>La marque</t>
  </si>
  <si>
    <t>Le modèle</t>
  </si>
  <si>
    <t>Le Km (&lt;=)</t>
  </si>
  <si>
    <t>Le prix (&lt;=)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</si>
</sst>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&quot; Km&quot;"/>
    <numFmt numFmtId="165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2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40000610370189521"/>
        </stop>
        <stop position="1">
          <color theme="4" tint="0.80001220740379042"/>
        </stop>
      </gradient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3">
    <xf numFmtId="0" fontId="0" fillId="0" borderId="0"/>
    <xf numFmtId="0" fontId="1" fillId="0" borderId="0">
      <alignment vertical="top"/>
    </xf>
    <xf numFmtId="44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1" applyBorder="1" applyAlignment="1">
      <alignment horizontal="left" vertical="center" indent="1"/>
    </xf>
    <xf numFmtId="0" fontId="1" fillId="0" borderId="1" xfId="1" applyFont="1" applyBorder="1" applyAlignment="1">
      <alignment horizontal="left" vertical="center" indent="1"/>
    </xf>
    <xf numFmtId="0" fontId="2" fillId="2" borderId="0" xfId="0" applyFont="1" applyFill="1" applyAlignment="1">
      <alignment horizontal="left" indent="1"/>
    </xf>
    <xf numFmtId="49" fontId="0" fillId="0" borderId="0" xfId="0" applyNumberFormat="1"/>
    <xf numFmtId="0" fontId="5" fillId="3" borderId="0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49" fontId="5" fillId="3" borderId="3" xfId="0" applyNumberFormat="1" applyFont="1" applyFill="1" applyBorder="1" applyAlignment="1">
      <alignment horizontal="left" vertical="center" indent="1"/>
    </xf>
    <xf numFmtId="0" fontId="1" fillId="0" borderId="4" xfId="1" applyBorder="1" applyAlignment="1">
      <alignment horizontal="left" vertical="center" indent="1"/>
    </xf>
    <xf numFmtId="49" fontId="1" fillId="0" borderId="4" xfId="1" applyNumberFormat="1" applyBorder="1" applyAlignment="1">
      <alignment horizontal="left" vertical="center" indent="1"/>
    </xf>
    <xf numFmtId="0" fontId="1" fillId="0" borderId="4" xfId="1" applyFont="1" applyBorder="1" applyAlignment="1">
      <alignment horizontal="left" vertical="center" indent="1"/>
    </xf>
    <xf numFmtId="49" fontId="1" fillId="0" borderId="4" xfId="1" applyNumberFormat="1" applyFont="1" applyBorder="1" applyAlignment="1">
      <alignment horizontal="left" vertical="center" indent="1"/>
    </xf>
    <xf numFmtId="49" fontId="1" fillId="0" borderId="4" xfId="1" quotePrefix="1" applyNumberFormat="1" applyFont="1" applyBorder="1" applyAlignment="1">
      <alignment horizontal="left" vertical="center" indent="1"/>
    </xf>
    <xf numFmtId="0" fontId="0" fillId="0" borderId="4" xfId="0" applyBorder="1" applyAlignment="1">
      <alignment horizontal="left" indent="1"/>
    </xf>
    <xf numFmtId="164" fontId="5" fillId="3" borderId="0" xfId="0" applyNumberFormat="1" applyFont="1" applyFill="1" applyBorder="1" applyAlignment="1">
      <alignment horizontal="right" vertical="center" indent="1"/>
    </xf>
    <xf numFmtId="164" fontId="0" fillId="0" borderId="4" xfId="0" applyNumberFormat="1" applyBorder="1" applyAlignment="1">
      <alignment horizontal="right" indent="1"/>
    </xf>
    <xf numFmtId="164" fontId="0" fillId="0" borderId="0" xfId="0" applyNumberFormat="1" applyAlignment="1">
      <alignment horizontal="right"/>
    </xf>
    <xf numFmtId="165" fontId="5" fillId="3" borderId="0" xfId="2" applyNumberFormat="1" applyFont="1" applyFill="1" applyBorder="1" applyAlignment="1">
      <alignment horizontal="right" vertical="center" indent="1"/>
    </xf>
    <xf numFmtId="165" fontId="0" fillId="0" borderId="4" xfId="2" applyNumberFormat="1" applyFont="1" applyBorder="1" applyAlignment="1">
      <alignment horizontal="right" indent="1"/>
    </xf>
    <xf numFmtId="165" fontId="0" fillId="0" borderId="0" xfId="2" applyNumberFormat="1" applyFont="1" applyAlignment="1">
      <alignment horizontal="right"/>
    </xf>
    <xf numFmtId="0" fontId="5" fillId="3" borderId="0" xfId="0" applyFont="1" applyFill="1" applyAlignment="1">
      <alignment horizontal="right" vertical="center" indent="1"/>
    </xf>
    <xf numFmtId="0" fontId="0" fillId="0" borderId="4" xfId="0" applyBorder="1" applyAlignment="1">
      <alignment horizontal="right" indent="1"/>
    </xf>
    <xf numFmtId="0" fontId="0" fillId="0" borderId="0" xfId="0" applyAlignment="1">
      <alignment horizontal="right"/>
    </xf>
    <xf numFmtId="0" fontId="5" fillId="3" borderId="2" xfId="0" applyFont="1" applyFill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2" borderId="0" xfId="0" applyFill="1" applyBorder="1" applyAlignment="1">
      <alignment horizontal="right" vertical="center" indent="1"/>
    </xf>
    <xf numFmtId="0" fontId="1" fillId="2" borderId="0" xfId="1" applyFill="1" applyBorder="1" applyAlignment="1">
      <alignment horizontal="left" vertical="center" indent="1"/>
    </xf>
    <xf numFmtId="49" fontId="1" fillId="2" borderId="0" xfId="1" applyNumberForma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left" vertical="center" indent="1"/>
    </xf>
    <xf numFmtId="49" fontId="1" fillId="2" borderId="0" xfId="1" applyNumberFormat="1" applyFont="1" applyFill="1" applyBorder="1" applyAlignment="1">
      <alignment horizontal="left" vertical="center" indent="1"/>
    </xf>
    <xf numFmtId="49" fontId="1" fillId="2" borderId="0" xfId="1" quotePrefix="1" applyNumberFormat="1" applyFont="1" applyFill="1" applyBorder="1" applyAlignment="1">
      <alignment horizontal="left" vertical="center" indent="1"/>
    </xf>
    <xf numFmtId="0" fontId="2" fillId="4" borderId="9" xfId="0" applyFont="1" applyFill="1" applyBorder="1" applyAlignment="1">
      <alignment horizontal="left" indent="1"/>
    </xf>
    <xf numFmtId="0" fontId="2" fillId="4" borderId="10" xfId="0" applyFont="1" applyFill="1" applyBorder="1" applyAlignment="1">
      <alignment horizontal="left" indent="1"/>
    </xf>
    <xf numFmtId="0" fontId="2" fillId="4" borderId="11" xfId="0" applyFont="1" applyFill="1" applyBorder="1" applyAlignment="1">
      <alignment horizontal="left" indent="1"/>
    </xf>
    <xf numFmtId="0" fontId="2" fillId="4" borderId="12" xfId="0" applyFont="1" applyFill="1" applyBorder="1" applyAlignment="1">
      <alignment horizontal="left" indent="1"/>
    </xf>
    <xf numFmtId="0" fontId="2" fillId="4" borderId="0" xfId="0" applyFont="1" applyFill="1" applyBorder="1" applyAlignment="1">
      <alignment horizontal="left" indent="1"/>
    </xf>
    <xf numFmtId="0" fontId="2" fillId="4" borderId="13" xfId="0" applyFont="1" applyFill="1" applyBorder="1" applyAlignment="1">
      <alignment horizontal="left" indent="1"/>
    </xf>
    <xf numFmtId="0" fontId="2" fillId="4" borderId="14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indent="2"/>
    </xf>
    <xf numFmtId="0" fontId="2" fillId="4" borderId="15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indent="1"/>
    </xf>
    <xf numFmtId="0" fontId="2" fillId="4" borderId="16" xfId="0" applyFont="1" applyFill="1" applyBorder="1" applyAlignment="1">
      <alignment horizontal="left" indent="1"/>
    </xf>
    <xf numFmtId="0" fontId="5" fillId="3" borderId="6" xfId="0" applyFont="1" applyFill="1" applyBorder="1" applyAlignment="1">
      <alignment horizontal="right" vertical="center" indent="1"/>
    </xf>
    <xf numFmtId="0" fontId="5" fillId="3" borderId="7" xfId="0" applyFont="1" applyFill="1" applyBorder="1" applyAlignment="1">
      <alignment horizontal="left" vertical="center" indent="1"/>
    </xf>
    <xf numFmtId="49" fontId="5" fillId="3" borderId="7" xfId="0" applyNumberFormat="1" applyFont="1" applyFill="1" applyBorder="1" applyAlignment="1">
      <alignment horizontal="left" vertical="center" indent="1"/>
    </xf>
    <xf numFmtId="164" fontId="5" fillId="3" borderId="7" xfId="0" applyNumberFormat="1" applyFont="1" applyFill="1" applyBorder="1" applyAlignment="1">
      <alignment horizontal="right" vertical="center" indent="1"/>
    </xf>
    <xf numFmtId="165" fontId="5" fillId="3" borderId="8" xfId="2" applyNumberFormat="1" applyFont="1" applyFill="1" applyBorder="1" applyAlignment="1">
      <alignment horizontal="right" vertical="center" indent="1"/>
    </xf>
    <xf numFmtId="0" fontId="8" fillId="4" borderId="0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165" fontId="5" fillId="2" borderId="5" xfId="2" applyNumberFormat="1" applyFont="1" applyFill="1" applyBorder="1" applyAlignment="1">
      <alignment horizontal="left" vertical="center" indent="1"/>
    </xf>
    <xf numFmtId="164" fontId="5" fillId="2" borderId="5" xfId="0" applyNumberFormat="1" applyFont="1" applyFill="1" applyBorder="1" applyAlignment="1">
      <alignment horizontal="right" vertical="center" indent="1"/>
    </xf>
    <xf numFmtId="0" fontId="2" fillId="4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center" indent="1"/>
    </xf>
    <xf numFmtId="164" fontId="0" fillId="2" borderId="0" xfId="0" applyNumberFormat="1" applyFill="1" applyBorder="1" applyAlignment="1">
      <alignment horizontal="right" vertical="center" indent="1"/>
    </xf>
    <xf numFmtId="165" fontId="4" fillId="2" borderId="0" xfId="2" applyNumberFormat="1" applyFont="1" applyFill="1" applyBorder="1" applyAlignment="1">
      <alignment horizontal="right" vertical="center" indent="1"/>
    </xf>
    <xf numFmtId="164" fontId="5" fillId="4" borderId="0" xfId="0" applyNumberFormat="1" applyFont="1" applyFill="1" applyBorder="1" applyAlignment="1">
      <alignment horizontal="right" vertical="center" indent="1"/>
    </xf>
    <xf numFmtId="165" fontId="5" fillId="4" borderId="0" xfId="2" applyNumberFormat="1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</cellXfs>
  <cellStyles count="3">
    <cellStyle name="Monétaire" xfId="2" builtinId="4"/>
    <cellStyle name="Normal" xfId="0" builtinId="0"/>
    <cellStyle name="Normal 2" xfId="1" xr:uid="{A661BB1A-2CBF-4E15-B6C2-E92C5A1A00E8}"/>
  </cellStyles>
  <dxfs count="3">
    <dxf>
      <fill>
        <patternFill>
          <bgColor theme="7" tint="0.79998168889431442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/>
      </border>
    </dxf>
    <dxf>
      <font>
        <color theme="1" tint="0.34998626667073579"/>
      </font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/>
        <horizontal/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colors>
    <mruColors>
      <color rgb="FF9900FF"/>
      <color rgb="FFCCCC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8E3FF-696E-4379-9C3D-9B01F5CB8EF2}">
  <dimension ref="B1:G99"/>
  <sheetViews>
    <sheetView tabSelected="1" topLeftCell="A2" workbookViewId="0">
      <selection activeCell="C9" sqref="C9:E9"/>
    </sheetView>
  </sheetViews>
  <sheetFormatPr baseColWidth="10" defaultRowHeight="14.4" x14ac:dyDescent="0.55000000000000004"/>
  <cols>
    <col min="1" max="1" width="10.9453125" style="3"/>
    <col min="2" max="2" width="15" style="3" customWidth="1"/>
    <col min="3" max="3" width="25.578125" style="3" customWidth="1"/>
    <col min="4" max="4" width="16.734375" style="3" customWidth="1"/>
    <col min="5" max="5" width="25.578125" style="3" customWidth="1"/>
    <col min="6" max="6" width="13.3671875" style="3" customWidth="1"/>
    <col min="7" max="7" width="13.5234375" style="3" customWidth="1"/>
    <col min="8" max="16384" width="10.9453125" style="3"/>
  </cols>
  <sheetData>
    <row r="1" spans="2:7" ht="14.7" thickBot="1" x14ac:dyDescent="0.6"/>
    <row r="2" spans="2:7" ht="27" customHeight="1" thickBot="1" x14ac:dyDescent="0.6">
      <c r="B2" s="58" t="s">
        <v>191</v>
      </c>
      <c r="C2" s="59"/>
      <c r="D2" s="59"/>
      <c r="E2" s="59"/>
      <c r="F2" s="59"/>
      <c r="G2" s="60"/>
    </row>
    <row r="3" spans="2:7" ht="13.2" customHeight="1" x14ac:dyDescent="0.55000000000000004">
      <c r="B3" s="32"/>
      <c r="C3" s="33"/>
      <c r="D3" s="33"/>
      <c r="E3" s="33"/>
      <c r="F3" s="33"/>
      <c r="G3" s="34"/>
    </row>
    <row r="4" spans="2:7" ht="17.100000000000001" customHeight="1" thickBot="1" x14ac:dyDescent="0.6">
      <c r="B4" s="35"/>
      <c r="C4" s="48" t="s">
        <v>192</v>
      </c>
      <c r="D4" s="52"/>
      <c r="E4" s="48" t="s">
        <v>193</v>
      </c>
      <c r="F4" s="36"/>
      <c r="G4" s="37"/>
    </row>
    <row r="5" spans="2:7" ht="22.2" customHeight="1" thickBot="1" x14ac:dyDescent="0.6">
      <c r="B5" s="35"/>
      <c r="C5" s="49"/>
      <c r="D5" s="36"/>
      <c r="E5" s="49"/>
      <c r="F5" s="36"/>
      <c r="G5" s="37"/>
    </row>
    <row r="6" spans="2:7" ht="17.100000000000001" customHeight="1" thickBot="1" x14ac:dyDescent="0.6">
      <c r="B6" s="35"/>
      <c r="C6" s="48" t="s">
        <v>194</v>
      </c>
      <c r="D6" s="36"/>
      <c r="E6" s="48" t="s">
        <v>195</v>
      </c>
      <c r="F6" s="36"/>
      <c r="G6" s="37"/>
    </row>
    <row r="7" spans="2:7" ht="22.2" customHeight="1" thickBot="1" x14ac:dyDescent="0.6">
      <c r="B7" s="35"/>
      <c r="C7" s="51"/>
      <c r="D7" s="36"/>
      <c r="E7" s="50"/>
      <c r="F7" s="36"/>
      <c r="G7" s="37"/>
    </row>
    <row r="8" spans="2:7" ht="14.1" customHeight="1" x14ac:dyDescent="0.55000000000000004">
      <c r="B8" s="35"/>
      <c r="C8" s="56"/>
      <c r="D8" s="36"/>
      <c r="E8" s="57"/>
      <c r="F8" s="36"/>
      <c r="G8" s="37"/>
    </row>
    <row r="9" spans="2:7" ht="19.2" customHeight="1" x14ac:dyDescent="0.55000000000000004">
      <c r="B9" s="35"/>
      <c r="C9" s="61"/>
      <c r="D9" s="61"/>
      <c r="E9" s="61"/>
      <c r="F9" s="36"/>
      <c r="G9" s="37"/>
    </row>
    <row r="10" spans="2:7" ht="13.2" customHeight="1" thickBot="1" x14ac:dyDescent="0.6">
      <c r="B10" s="38" t="str">
        <f>IFERROR(VLOOKUP(#REF!,Parc1,2,FALSE),"")</f>
        <v/>
      </c>
      <c r="C10" s="39"/>
      <c r="D10" s="40" t="str">
        <f>IFERROR(VLOOKUP(#REF!,Parc1,3,FALSE),"")</f>
        <v/>
      </c>
      <c r="E10" s="41"/>
      <c r="F10" s="41"/>
      <c r="G10" s="42"/>
    </row>
    <row r="11" spans="2:7" ht="27" customHeight="1" thickBot="1" x14ac:dyDescent="0.6">
      <c r="B11" s="43" t="s">
        <v>0</v>
      </c>
      <c r="C11" s="44" t="s">
        <v>1</v>
      </c>
      <c r="D11" s="45" t="s">
        <v>2</v>
      </c>
      <c r="E11" s="44" t="s">
        <v>176</v>
      </c>
      <c r="F11" s="46" t="s">
        <v>138</v>
      </c>
      <c r="G11" s="47" t="s">
        <v>139</v>
      </c>
    </row>
    <row r="12" spans="2:7" ht="20.05" customHeight="1" x14ac:dyDescent="0.55000000000000004">
      <c r="B12" s="26"/>
      <c r="C12" s="27"/>
      <c r="D12" s="28"/>
      <c r="E12" s="53"/>
      <c r="F12" s="54"/>
      <c r="G12" s="55"/>
    </row>
    <row r="13" spans="2:7" ht="20.05" customHeight="1" x14ac:dyDescent="0.55000000000000004">
      <c r="B13" s="26"/>
      <c r="C13" s="29"/>
      <c r="D13" s="30"/>
      <c r="E13" s="53"/>
      <c r="F13" s="54"/>
      <c r="G13" s="55"/>
    </row>
    <row r="14" spans="2:7" ht="20.05" customHeight="1" x14ac:dyDescent="0.55000000000000004">
      <c r="B14" s="26"/>
      <c r="C14" s="29"/>
      <c r="D14" s="30"/>
      <c r="E14" s="53"/>
      <c r="F14" s="54"/>
      <c r="G14" s="55"/>
    </row>
    <row r="15" spans="2:7" ht="20.05" customHeight="1" x14ac:dyDescent="0.55000000000000004">
      <c r="B15" s="26"/>
      <c r="C15" s="29"/>
      <c r="D15" s="31"/>
      <c r="E15" s="53"/>
      <c r="F15" s="54"/>
      <c r="G15" s="55"/>
    </row>
    <row r="16" spans="2:7" ht="20.05" customHeight="1" x14ac:dyDescent="0.55000000000000004">
      <c r="B16" s="26"/>
      <c r="C16" s="29"/>
      <c r="D16" s="31"/>
      <c r="E16" s="53"/>
      <c r="F16" s="54"/>
      <c r="G16" s="55"/>
    </row>
    <row r="17" spans="2:7" ht="20.05" customHeight="1" x14ac:dyDescent="0.55000000000000004">
      <c r="B17" s="26"/>
      <c r="C17" s="29"/>
      <c r="D17" s="31"/>
      <c r="E17" s="53"/>
      <c r="F17" s="54"/>
      <c r="G17" s="55"/>
    </row>
    <row r="18" spans="2:7" ht="20.05" customHeight="1" x14ac:dyDescent="0.55000000000000004">
      <c r="B18" s="26"/>
      <c r="C18" s="29"/>
      <c r="D18" s="30"/>
      <c r="E18" s="53"/>
      <c r="F18" s="54"/>
      <c r="G18" s="55"/>
    </row>
    <row r="19" spans="2:7" ht="20.05" customHeight="1" x14ac:dyDescent="0.55000000000000004">
      <c r="B19" s="26"/>
      <c r="C19" s="29"/>
      <c r="D19" s="30"/>
      <c r="E19" s="53"/>
      <c r="F19" s="54"/>
      <c r="G19" s="55"/>
    </row>
    <row r="20" spans="2:7" ht="20.05" customHeight="1" x14ac:dyDescent="0.55000000000000004">
      <c r="B20" s="26"/>
      <c r="C20" s="29"/>
      <c r="D20" s="31"/>
      <c r="E20" s="53"/>
      <c r="F20" s="54"/>
      <c r="G20" s="55"/>
    </row>
    <row r="21" spans="2:7" ht="20.05" customHeight="1" x14ac:dyDescent="0.55000000000000004">
      <c r="B21" s="26"/>
      <c r="C21" s="29"/>
      <c r="D21" s="30"/>
      <c r="E21" s="53"/>
      <c r="F21" s="54"/>
      <c r="G21" s="55"/>
    </row>
    <row r="22" spans="2:7" ht="20.05" customHeight="1" x14ac:dyDescent="0.55000000000000004">
      <c r="B22" s="26"/>
      <c r="C22" s="29"/>
      <c r="D22" s="31"/>
      <c r="E22" s="53"/>
      <c r="F22" s="54"/>
      <c r="G22" s="55"/>
    </row>
    <row r="23" spans="2:7" ht="20.05" customHeight="1" x14ac:dyDescent="0.55000000000000004">
      <c r="B23" s="26"/>
      <c r="C23" s="29"/>
      <c r="D23" s="31"/>
      <c r="E23" s="53"/>
      <c r="F23" s="54"/>
      <c r="G23" s="55"/>
    </row>
    <row r="24" spans="2:7" ht="20.05" customHeight="1" x14ac:dyDescent="0.55000000000000004">
      <c r="B24" s="26"/>
      <c r="C24" s="29"/>
      <c r="D24" s="31"/>
      <c r="E24" s="53"/>
      <c r="F24" s="54"/>
      <c r="G24" s="55"/>
    </row>
    <row r="25" spans="2:7" ht="20.05" customHeight="1" x14ac:dyDescent="0.55000000000000004">
      <c r="B25" s="26"/>
      <c r="C25" s="29"/>
      <c r="D25" s="31"/>
      <c r="E25" s="53"/>
      <c r="F25" s="54"/>
      <c r="G25" s="55"/>
    </row>
    <row r="26" spans="2:7" ht="20.05" customHeight="1" x14ac:dyDescent="0.55000000000000004">
      <c r="B26" s="26"/>
      <c r="C26" s="29"/>
      <c r="D26" s="31"/>
      <c r="E26" s="53"/>
      <c r="F26" s="54"/>
      <c r="G26" s="55"/>
    </row>
    <row r="27" spans="2:7" ht="20.05" customHeight="1" x14ac:dyDescent="0.55000000000000004">
      <c r="B27" s="26"/>
      <c r="C27" s="29"/>
      <c r="D27" s="31"/>
      <c r="E27" s="53"/>
      <c r="F27" s="54"/>
      <c r="G27" s="55"/>
    </row>
    <row r="28" spans="2:7" ht="20.05" customHeight="1" x14ac:dyDescent="0.55000000000000004">
      <c r="B28" s="26"/>
      <c r="C28" s="29"/>
      <c r="D28" s="30"/>
      <c r="E28" s="53"/>
      <c r="F28" s="54"/>
      <c r="G28" s="55"/>
    </row>
    <row r="29" spans="2:7" ht="20.05" customHeight="1" x14ac:dyDescent="0.55000000000000004">
      <c r="B29" s="26"/>
      <c r="C29" s="29"/>
      <c r="D29" s="31"/>
      <c r="E29" s="53"/>
      <c r="F29" s="54"/>
      <c r="G29" s="55"/>
    </row>
    <row r="30" spans="2:7" ht="20.05" customHeight="1" x14ac:dyDescent="0.55000000000000004">
      <c r="B30" s="26"/>
      <c r="C30" s="29"/>
      <c r="D30" s="30"/>
      <c r="E30" s="53"/>
      <c r="F30" s="54"/>
      <c r="G30" s="55"/>
    </row>
    <row r="31" spans="2:7" ht="20.05" customHeight="1" x14ac:dyDescent="0.55000000000000004">
      <c r="B31" s="26"/>
      <c r="C31" s="29"/>
      <c r="D31" s="30"/>
      <c r="E31" s="53"/>
      <c r="F31" s="54"/>
      <c r="G31" s="55"/>
    </row>
    <row r="32" spans="2:7" ht="20.05" customHeight="1" x14ac:dyDescent="0.55000000000000004">
      <c r="B32" s="26"/>
      <c r="C32" s="29"/>
      <c r="D32" s="31"/>
      <c r="E32" s="53"/>
      <c r="F32" s="54"/>
      <c r="G32" s="55"/>
    </row>
    <row r="33" spans="2:7" ht="20.05" customHeight="1" x14ac:dyDescent="0.55000000000000004">
      <c r="B33" s="26"/>
      <c r="C33" s="29"/>
      <c r="D33" s="30"/>
      <c r="E33" s="53"/>
      <c r="F33" s="54"/>
      <c r="G33" s="55"/>
    </row>
    <row r="34" spans="2:7" ht="20.05" customHeight="1" x14ac:dyDescent="0.55000000000000004">
      <c r="B34" s="26"/>
      <c r="C34" s="29"/>
      <c r="D34" s="30"/>
      <c r="E34" s="53"/>
      <c r="F34" s="54"/>
      <c r="G34" s="55"/>
    </row>
    <row r="35" spans="2:7" ht="20.05" customHeight="1" x14ac:dyDescent="0.55000000000000004">
      <c r="B35" s="26"/>
      <c r="C35" s="29"/>
      <c r="D35" s="30"/>
      <c r="E35" s="53"/>
      <c r="F35" s="54"/>
      <c r="G35" s="55"/>
    </row>
    <row r="36" spans="2:7" ht="20.05" customHeight="1" x14ac:dyDescent="0.55000000000000004">
      <c r="B36" s="26"/>
      <c r="C36" s="29"/>
      <c r="D36" s="31"/>
      <c r="E36" s="53"/>
      <c r="F36" s="54"/>
      <c r="G36" s="55"/>
    </row>
    <row r="37" spans="2:7" ht="20.05" customHeight="1" x14ac:dyDescent="0.55000000000000004">
      <c r="B37" s="26"/>
      <c r="C37" s="29"/>
      <c r="D37" s="31"/>
      <c r="E37" s="53"/>
      <c r="F37" s="54"/>
      <c r="G37" s="55"/>
    </row>
    <row r="38" spans="2:7" ht="20.05" customHeight="1" x14ac:dyDescent="0.55000000000000004">
      <c r="B38" s="26"/>
      <c r="C38" s="29"/>
      <c r="D38" s="31"/>
      <c r="E38" s="53"/>
      <c r="F38" s="54"/>
      <c r="G38" s="55"/>
    </row>
    <row r="39" spans="2:7" ht="20.05" customHeight="1" x14ac:dyDescent="0.55000000000000004">
      <c r="B39" s="26"/>
      <c r="C39" s="29"/>
      <c r="D39" s="31"/>
      <c r="E39" s="53"/>
      <c r="F39" s="54"/>
      <c r="G39" s="55"/>
    </row>
    <row r="40" spans="2:7" ht="20.05" customHeight="1" x14ac:dyDescent="0.55000000000000004">
      <c r="B40" s="26"/>
      <c r="C40" s="29"/>
      <c r="D40" s="30"/>
      <c r="E40" s="53"/>
      <c r="F40" s="54"/>
      <c r="G40" s="55"/>
    </row>
    <row r="41" spans="2:7" ht="20.05" customHeight="1" x14ac:dyDescent="0.55000000000000004">
      <c r="B41" s="26"/>
      <c r="C41" s="29"/>
      <c r="D41" s="31"/>
      <c r="E41" s="53"/>
      <c r="F41" s="54"/>
      <c r="G41" s="55"/>
    </row>
    <row r="42" spans="2:7" ht="20.05" customHeight="1" x14ac:dyDescent="0.55000000000000004">
      <c r="B42" s="26"/>
      <c r="C42" s="29"/>
      <c r="D42" s="31"/>
      <c r="E42" s="53"/>
      <c r="F42" s="54"/>
      <c r="G42" s="55"/>
    </row>
    <row r="43" spans="2:7" ht="20.05" customHeight="1" x14ac:dyDescent="0.55000000000000004">
      <c r="B43" s="26"/>
      <c r="C43" s="29"/>
      <c r="D43" s="31"/>
      <c r="E43" s="53"/>
      <c r="F43" s="54"/>
      <c r="G43" s="55"/>
    </row>
    <row r="44" spans="2:7" ht="20.05" customHeight="1" x14ac:dyDescent="0.55000000000000004">
      <c r="B44" s="26"/>
      <c r="C44" s="29"/>
      <c r="D44" s="30"/>
      <c r="E44" s="53"/>
      <c r="F44" s="54"/>
      <c r="G44" s="55"/>
    </row>
    <row r="45" spans="2:7" ht="20.05" customHeight="1" x14ac:dyDescent="0.55000000000000004">
      <c r="B45" s="26"/>
      <c r="C45" s="29"/>
      <c r="D45" s="30"/>
      <c r="E45" s="53"/>
      <c r="F45" s="54"/>
      <c r="G45" s="55"/>
    </row>
    <row r="46" spans="2:7" ht="20.05" customHeight="1" x14ac:dyDescent="0.55000000000000004">
      <c r="B46" s="26"/>
      <c r="C46" s="29"/>
      <c r="D46" s="30"/>
      <c r="E46" s="53"/>
      <c r="F46" s="54"/>
      <c r="G46" s="55"/>
    </row>
    <row r="47" spans="2:7" ht="20.05" customHeight="1" x14ac:dyDescent="0.55000000000000004">
      <c r="B47" s="26"/>
      <c r="C47" s="29"/>
      <c r="D47" s="30"/>
      <c r="E47" s="53"/>
      <c r="F47" s="54"/>
      <c r="G47" s="55"/>
    </row>
    <row r="48" spans="2:7" ht="20.05" customHeight="1" x14ac:dyDescent="0.55000000000000004">
      <c r="B48" s="26"/>
      <c r="C48" s="29"/>
      <c r="D48" s="30"/>
      <c r="E48" s="53"/>
      <c r="F48" s="54"/>
      <c r="G48" s="55"/>
    </row>
    <row r="49" spans="2:7" ht="20.05" customHeight="1" x14ac:dyDescent="0.55000000000000004">
      <c r="B49" s="26"/>
      <c r="C49" s="29"/>
      <c r="D49" s="30"/>
      <c r="E49" s="53"/>
      <c r="F49" s="54"/>
      <c r="G49" s="55"/>
    </row>
    <row r="50" spans="2:7" ht="20.05" customHeight="1" x14ac:dyDescent="0.55000000000000004">
      <c r="B50" s="26"/>
      <c r="C50" s="29"/>
      <c r="D50" s="30"/>
      <c r="E50" s="53"/>
      <c r="F50" s="54"/>
      <c r="G50" s="55"/>
    </row>
    <row r="51" spans="2:7" ht="20.05" customHeight="1" x14ac:dyDescent="0.55000000000000004">
      <c r="B51" s="26"/>
      <c r="C51" s="29"/>
      <c r="D51" s="31"/>
      <c r="E51" s="53"/>
      <c r="F51" s="54"/>
      <c r="G51" s="55"/>
    </row>
    <row r="52" spans="2:7" ht="20.05" customHeight="1" x14ac:dyDescent="0.55000000000000004">
      <c r="B52" s="26"/>
      <c r="C52" s="29"/>
      <c r="D52" s="30"/>
      <c r="E52" s="53"/>
      <c r="F52" s="54"/>
      <c r="G52" s="55"/>
    </row>
    <row r="53" spans="2:7" ht="20.05" customHeight="1" x14ac:dyDescent="0.55000000000000004">
      <c r="B53" s="26"/>
      <c r="C53" s="29"/>
      <c r="D53" s="30"/>
      <c r="E53" s="53"/>
      <c r="F53" s="54"/>
      <c r="G53" s="55"/>
    </row>
    <row r="54" spans="2:7" ht="20.05" customHeight="1" x14ac:dyDescent="0.55000000000000004">
      <c r="B54" s="26"/>
      <c r="C54" s="29"/>
      <c r="D54" s="30"/>
      <c r="E54" s="53"/>
      <c r="F54" s="54"/>
      <c r="G54" s="55"/>
    </row>
    <row r="55" spans="2:7" ht="20.05" customHeight="1" x14ac:dyDescent="0.55000000000000004">
      <c r="B55" s="26"/>
      <c r="C55" s="29"/>
      <c r="D55" s="30"/>
      <c r="E55" s="53"/>
      <c r="F55" s="54"/>
      <c r="G55" s="55"/>
    </row>
    <row r="56" spans="2:7" ht="20.05" customHeight="1" x14ac:dyDescent="0.55000000000000004">
      <c r="B56" s="26"/>
      <c r="C56" s="29"/>
      <c r="D56" s="30"/>
      <c r="E56" s="53"/>
      <c r="F56" s="54"/>
      <c r="G56" s="55"/>
    </row>
    <row r="57" spans="2:7" ht="20.05" customHeight="1" x14ac:dyDescent="0.55000000000000004">
      <c r="B57" s="26"/>
      <c r="C57" s="29"/>
      <c r="D57" s="30"/>
      <c r="E57" s="53"/>
      <c r="F57" s="54"/>
      <c r="G57" s="55"/>
    </row>
    <row r="58" spans="2:7" ht="20.05" customHeight="1" x14ac:dyDescent="0.55000000000000004">
      <c r="B58" s="26"/>
      <c r="C58" s="29"/>
      <c r="D58" s="30"/>
      <c r="E58" s="53"/>
      <c r="F58" s="54"/>
      <c r="G58" s="55"/>
    </row>
    <row r="59" spans="2:7" ht="20.05" customHeight="1" x14ac:dyDescent="0.55000000000000004">
      <c r="B59" s="26"/>
      <c r="C59" s="29"/>
      <c r="D59" s="30"/>
      <c r="E59" s="53"/>
      <c r="F59" s="54"/>
      <c r="G59" s="55"/>
    </row>
    <row r="60" spans="2:7" ht="20.05" customHeight="1" x14ac:dyDescent="0.55000000000000004">
      <c r="B60" s="26"/>
      <c r="C60" s="29"/>
      <c r="D60" s="30"/>
      <c r="E60" s="53"/>
      <c r="F60" s="54"/>
      <c r="G60" s="55"/>
    </row>
    <row r="61" spans="2:7" ht="20.05" customHeight="1" x14ac:dyDescent="0.55000000000000004">
      <c r="B61" s="26"/>
      <c r="C61" s="29"/>
      <c r="D61" s="30"/>
      <c r="E61" s="53"/>
      <c r="F61" s="54"/>
      <c r="G61" s="55"/>
    </row>
    <row r="62" spans="2:7" ht="20.05" customHeight="1" x14ac:dyDescent="0.55000000000000004">
      <c r="B62" s="26"/>
      <c r="C62" s="29"/>
      <c r="D62" s="31"/>
      <c r="E62" s="53"/>
      <c r="F62" s="54"/>
      <c r="G62" s="55"/>
    </row>
    <row r="63" spans="2:7" ht="20.05" customHeight="1" x14ac:dyDescent="0.55000000000000004">
      <c r="B63" s="26"/>
      <c r="C63" s="29"/>
      <c r="D63" s="30"/>
      <c r="E63" s="53"/>
      <c r="F63" s="54"/>
      <c r="G63" s="55"/>
    </row>
    <row r="64" spans="2:7" ht="20.05" customHeight="1" x14ac:dyDescent="0.55000000000000004">
      <c r="B64" s="26"/>
      <c r="C64" s="29"/>
      <c r="D64" s="30"/>
      <c r="E64" s="53"/>
      <c r="F64" s="54"/>
      <c r="G64" s="55"/>
    </row>
    <row r="65" spans="2:7" ht="20.05" customHeight="1" x14ac:dyDescent="0.55000000000000004">
      <c r="B65" s="26"/>
      <c r="C65" s="29"/>
      <c r="D65" s="30"/>
      <c r="E65" s="53"/>
      <c r="F65" s="54"/>
      <c r="G65" s="55"/>
    </row>
    <row r="66" spans="2:7" ht="20.05" customHeight="1" x14ac:dyDescent="0.55000000000000004">
      <c r="B66" s="26"/>
      <c r="C66" s="29"/>
      <c r="D66" s="30"/>
      <c r="E66" s="53"/>
      <c r="F66" s="54"/>
      <c r="G66" s="55"/>
    </row>
    <row r="67" spans="2:7" ht="20.05" customHeight="1" x14ac:dyDescent="0.55000000000000004">
      <c r="B67" s="26"/>
      <c r="C67" s="29"/>
      <c r="D67" s="30"/>
      <c r="E67" s="53"/>
      <c r="F67" s="54"/>
      <c r="G67" s="55"/>
    </row>
    <row r="68" spans="2:7" ht="20.05" customHeight="1" x14ac:dyDescent="0.55000000000000004">
      <c r="B68" s="26"/>
      <c r="C68" s="29"/>
      <c r="D68" s="30"/>
      <c r="E68" s="53"/>
      <c r="F68" s="54"/>
      <c r="G68" s="55"/>
    </row>
    <row r="69" spans="2:7" ht="20.05" customHeight="1" x14ac:dyDescent="0.55000000000000004">
      <c r="B69" s="26"/>
      <c r="C69" s="29"/>
      <c r="D69" s="31"/>
      <c r="E69" s="53"/>
      <c r="F69" s="54"/>
      <c r="G69" s="55"/>
    </row>
    <row r="70" spans="2:7" ht="20.05" customHeight="1" x14ac:dyDescent="0.55000000000000004">
      <c r="B70" s="26"/>
      <c r="C70" s="29"/>
      <c r="D70" s="30"/>
      <c r="E70" s="53"/>
      <c r="F70" s="54"/>
      <c r="G70" s="55"/>
    </row>
    <row r="71" spans="2:7" ht="20.05" customHeight="1" x14ac:dyDescent="0.55000000000000004">
      <c r="B71" s="26"/>
      <c r="C71" s="29"/>
      <c r="D71" s="30"/>
      <c r="E71" s="53"/>
      <c r="F71" s="54"/>
      <c r="G71" s="55"/>
    </row>
    <row r="72" spans="2:7" ht="20.05" customHeight="1" x14ac:dyDescent="0.55000000000000004">
      <c r="B72" s="26"/>
      <c r="C72" s="29"/>
      <c r="D72" s="30"/>
      <c r="E72" s="53"/>
      <c r="F72" s="54"/>
      <c r="G72" s="55"/>
    </row>
    <row r="73" spans="2:7" ht="20.05" customHeight="1" x14ac:dyDescent="0.55000000000000004">
      <c r="B73" s="26"/>
      <c r="C73" s="29"/>
      <c r="D73" s="30"/>
      <c r="E73" s="53"/>
      <c r="F73" s="54"/>
      <c r="G73" s="55"/>
    </row>
    <row r="74" spans="2:7" ht="20.05" customHeight="1" x14ac:dyDescent="0.55000000000000004">
      <c r="B74" s="26"/>
      <c r="C74" s="29"/>
      <c r="D74" s="31"/>
      <c r="E74" s="53"/>
      <c r="F74" s="54"/>
      <c r="G74" s="55"/>
    </row>
    <row r="75" spans="2:7" ht="20.05" customHeight="1" x14ac:dyDescent="0.55000000000000004">
      <c r="B75" s="26"/>
      <c r="C75" s="29"/>
      <c r="D75" s="30"/>
      <c r="E75" s="53"/>
      <c r="F75" s="54"/>
      <c r="G75" s="55"/>
    </row>
    <row r="76" spans="2:7" ht="20.05" customHeight="1" x14ac:dyDescent="0.55000000000000004">
      <c r="B76" s="26"/>
      <c r="C76" s="29"/>
      <c r="D76" s="31"/>
      <c r="E76" s="53"/>
      <c r="F76" s="54"/>
      <c r="G76" s="55"/>
    </row>
    <row r="77" spans="2:7" ht="20.05" customHeight="1" x14ac:dyDescent="0.55000000000000004">
      <c r="B77" s="26"/>
      <c r="C77" s="29"/>
      <c r="D77" s="30"/>
      <c r="E77" s="53"/>
      <c r="F77" s="54"/>
      <c r="G77" s="55"/>
    </row>
    <row r="78" spans="2:7" ht="20.05" customHeight="1" x14ac:dyDescent="0.55000000000000004">
      <c r="B78" s="26"/>
      <c r="C78" s="29"/>
      <c r="D78" s="30"/>
      <c r="E78" s="53"/>
      <c r="F78" s="54"/>
      <c r="G78" s="55"/>
    </row>
    <row r="79" spans="2:7" ht="20.05" customHeight="1" x14ac:dyDescent="0.55000000000000004">
      <c r="B79" s="26"/>
      <c r="C79" s="29"/>
      <c r="D79" s="30"/>
      <c r="E79" s="53"/>
      <c r="F79" s="54"/>
      <c r="G79" s="55"/>
    </row>
    <row r="80" spans="2:7" ht="20.05" customHeight="1" x14ac:dyDescent="0.55000000000000004">
      <c r="B80" s="26"/>
      <c r="C80" s="29"/>
      <c r="D80" s="30"/>
      <c r="E80" s="53"/>
      <c r="F80" s="54"/>
      <c r="G80" s="55"/>
    </row>
    <row r="81" spans="2:7" ht="20.05" customHeight="1" x14ac:dyDescent="0.55000000000000004">
      <c r="B81" s="26"/>
      <c r="C81" s="29"/>
      <c r="D81" s="30"/>
      <c r="E81" s="53"/>
      <c r="F81" s="54"/>
      <c r="G81" s="55"/>
    </row>
    <row r="82" spans="2:7" ht="20.05" customHeight="1" x14ac:dyDescent="0.55000000000000004">
      <c r="B82" s="26"/>
      <c r="C82" s="29"/>
      <c r="D82" s="30"/>
      <c r="E82" s="53"/>
      <c r="F82" s="54"/>
      <c r="G82" s="55"/>
    </row>
    <row r="83" spans="2:7" ht="20.05" customHeight="1" x14ac:dyDescent="0.55000000000000004">
      <c r="B83" s="26"/>
      <c r="C83" s="29"/>
      <c r="D83" s="30"/>
      <c r="E83" s="53"/>
      <c r="F83" s="54"/>
      <c r="G83" s="55"/>
    </row>
    <row r="84" spans="2:7" ht="20.05" customHeight="1" x14ac:dyDescent="0.55000000000000004">
      <c r="B84" s="26"/>
      <c r="C84" s="29"/>
      <c r="D84" s="30"/>
      <c r="E84" s="53"/>
      <c r="F84" s="54"/>
      <c r="G84" s="55"/>
    </row>
    <row r="85" spans="2:7" ht="20.05" customHeight="1" x14ac:dyDescent="0.55000000000000004">
      <c r="B85" s="26"/>
      <c r="C85" s="29"/>
      <c r="D85" s="30"/>
      <c r="E85" s="53"/>
      <c r="F85" s="54"/>
      <c r="G85" s="55"/>
    </row>
    <row r="86" spans="2:7" ht="20.05" customHeight="1" x14ac:dyDescent="0.55000000000000004">
      <c r="B86" s="26"/>
      <c r="C86" s="29"/>
      <c r="D86" s="30"/>
      <c r="E86" s="53"/>
      <c r="F86" s="54"/>
      <c r="G86" s="55"/>
    </row>
    <row r="87" spans="2:7" ht="20.05" customHeight="1" x14ac:dyDescent="0.55000000000000004">
      <c r="B87" s="26"/>
      <c r="C87" s="29"/>
      <c r="D87" s="30"/>
      <c r="E87" s="53"/>
      <c r="F87" s="54"/>
      <c r="G87" s="55"/>
    </row>
    <row r="88" spans="2:7" ht="20.05" customHeight="1" x14ac:dyDescent="0.55000000000000004">
      <c r="B88" s="26"/>
      <c r="C88" s="29"/>
      <c r="D88" s="30"/>
      <c r="E88" s="53"/>
      <c r="F88" s="54"/>
      <c r="G88" s="55"/>
    </row>
    <row r="89" spans="2:7" ht="20.05" customHeight="1" x14ac:dyDescent="0.55000000000000004">
      <c r="B89" s="26"/>
      <c r="C89" s="29"/>
      <c r="D89" s="30"/>
      <c r="E89" s="53"/>
      <c r="F89" s="54"/>
      <c r="G89" s="55"/>
    </row>
    <row r="90" spans="2:7" ht="20.05" customHeight="1" x14ac:dyDescent="0.55000000000000004">
      <c r="B90" s="26"/>
      <c r="C90" s="29"/>
      <c r="D90" s="30"/>
      <c r="E90" s="53"/>
      <c r="F90" s="54"/>
      <c r="G90" s="55"/>
    </row>
    <row r="91" spans="2:7" ht="20.05" customHeight="1" x14ac:dyDescent="0.55000000000000004">
      <c r="B91" s="26"/>
      <c r="C91" s="29"/>
      <c r="D91" s="30"/>
      <c r="E91" s="53"/>
      <c r="F91" s="54"/>
      <c r="G91" s="55"/>
    </row>
    <row r="92" spans="2:7" ht="20.05" customHeight="1" x14ac:dyDescent="0.55000000000000004">
      <c r="B92" s="26"/>
      <c r="C92" s="29"/>
      <c r="D92" s="30"/>
      <c r="E92" s="53"/>
      <c r="F92" s="54"/>
      <c r="G92" s="55"/>
    </row>
    <row r="93" spans="2:7" ht="20.05" customHeight="1" x14ac:dyDescent="0.55000000000000004">
      <c r="B93" s="26"/>
      <c r="C93" s="29"/>
      <c r="D93" s="30"/>
      <c r="E93" s="53"/>
      <c r="F93" s="54"/>
      <c r="G93" s="55"/>
    </row>
    <row r="94" spans="2:7" ht="20.05" customHeight="1" x14ac:dyDescent="0.55000000000000004">
      <c r="B94" s="26"/>
      <c r="C94" s="29"/>
      <c r="D94" s="30"/>
      <c r="E94" s="53"/>
      <c r="F94" s="54"/>
      <c r="G94" s="55"/>
    </row>
    <row r="95" spans="2:7" ht="20.05" customHeight="1" x14ac:dyDescent="0.55000000000000004">
      <c r="B95" s="26"/>
      <c r="C95" s="29"/>
      <c r="D95" s="30"/>
      <c r="E95" s="53"/>
      <c r="F95" s="54"/>
      <c r="G95" s="55"/>
    </row>
    <row r="96" spans="2:7" ht="20.05" customHeight="1" x14ac:dyDescent="0.55000000000000004">
      <c r="B96" s="26"/>
      <c r="C96" s="29"/>
      <c r="D96" s="30"/>
      <c r="E96" s="53"/>
      <c r="F96" s="54"/>
      <c r="G96" s="55"/>
    </row>
    <row r="97" spans="2:7" ht="20.05" customHeight="1" x14ac:dyDescent="0.55000000000000004">
      <c r="B97" s="26"/>
      <c r="C97" s="29"/>
      <c r="D97" s="30"/>
      <c r="E97" s="53"/>
      <c r="F97" s="54"/>
      <c r="G97" s="55"/>
    </row>
    <row r="98" spans="2:7" ht="20.05" customHeight="1" x14ac:dyDescent="0.55000000000000004">
      <c r="B98" s="26"/>
      <c r="C98" s="29"/>
      <c r="D98" s="30"/>
      <c r="E98" s="53"/>
      <c r="F98" s="54"/>
      <c r="G98" s="55"/>
    </row>
    <row r="99" spans="2:7" ht="20.05" customHeight="1" x14ac:dyDescent="0.55000000000000004">
      <c r="B99" s="26"/>
      <c r="C99" s="29"/>
      <c r="D99" s="30"/>
      <c r="E99" s="53"/>
      <c r="F99" s="54"/>
      <c r="G99" s="55"/>
    </row>
  </sheetData>
  <mergeCells count="2">
    <mergeCell ref="B2:G2"/>
    <mergeCell ref="C9:E9"/>
  </mergeCells>
  <conditionalFormatting sqref="A10:XFD1048576">
    <cfRule type="expression" dxfId="2" priority="3">
      <formula>A10&lt;&gt;""</formula>
    </cfRule>
  </conditionalFormatting>
  <conditionalFormatting sqref="B12:G99">
    <cfRule type="expression" dxfId="1" priority="2">
      <formula>B12&lt;&gt;""</formula>
    </cfRule>
  </conditionalFormatting>
  <conditionalFormatting sqref="C9:E9">
    <cfRule type="expression" dxfId="0" priority="1">
      <formula>$C$9&lt;&gt;""</formula>
    </cfRule>
  </conditionalFormatting>
  <pageMargins left="0.7" right="0.7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6283A6-7750-49B1-B3CF-F7CAFF963F6B}">
          <x14:formula1>
            <xm:f>sources!$B$2:$B$14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F334-F5B8-45F8-8897-0A783684E211}">
  <sheetPr>
    <tabColor theme="9" tint="0.59999389629810485"/>
  </sheetPr>
  <dimension ref="A1:J89"/>
  <sheetViews>
    <sheetView workbookViewId="0">
      <selection activeCell="M8" sqref="M8"/>
    </sheetView>
  </sheetViews>
  <sheetFormatPr baseColWidth="10" defaultRowHeight="20.100000000000001" customHeight="1" x14ac:dyDescent="0.55000000000000004"/>
  <cols>
    <col min="1" max="1" width="15" style="23" customWidth="1"/>
    <col min="2" max="2" width="15" customWidth="1"/>
    <col min="3" max="3" width="16.734375" style="4" customWidth="1"/>
    <col min="4" max="4" width="29.1015625" customWidth="1"/>
    <col min="5" max="5" width="13.3671875" style="17" customWidth="1"/>
    <col min="6" max="6" width="13.5234375" style="20" customWidth="1"/>
    <col min="7" max="7" width="25.15625" customWidth="1"/>
    <col min="8" max="10" width="8.68359375" style="23" customWidth="1"/>
  </cols>
  <sheetData>
    <row r="1" spans="1:10" ht="26.7" customHeight="1" thickBot="1" x14ac:dyDescent="0.6">
      <c r="A1" s="24" t="s">
        <v>0</v>
      </c>
      <c r="B1" s="7" t="s">
        <v>1</v>
      </c>
      <c r="C1" s="8" t="s">
        <v>2</v>
      </c>
      <c r="D1" s="5" t="s">
        <v>176</v>
      </c>
      <c r="E1" s="15" t="s">
        <v>138</v>
      </c>
      <c r="F1" s="18" t="s">
        <v>139</v>
      </c>
      <c r="G1" s="6" t="s">
        <v>130</v>
      </c>
      <c r="H1" s="21" t="s">
        <v>177</v>
      </c>
      <c r="I1" s="21" t="s">
        <v>178</v>
      </c>
      <c r="J1" s="21" t="s">
        <v>179</v>
      </c>
    </row>
    <row r="2" spans="1:10" ht="20.100000000000001" customHeight="1" thickBot="1" x14ac:dyDescent="0.6">
      <c r="A2" s="25" t="s">
        <v>3</v>
      </c>
      <c r="B2" s="9" t="s">
        <v>4</v>
      </c>
      <c r="C2" s="10" t="s">
        <v>5</v>
      </c>
      <c r="D2" s="14"/>
      <c r="E2" s="16">
        <v>38135</v>
      </c>
      <c r="F2" s="19">
        <v>15931</v>
      </c>
      <c r="G2" s="14"/>
      <c r="H2" s="22"/>
      <c r="I2" s="22"/>
      <c r="J2" s="22"/>
    </row>
    <row r="3" spans="1:10" ht="20.100000000000001" customHeight="1" thickBot="1" x14ac:dyDescent="0.6">
      <c r="A3" s="25" t="s">
        <v>6</v>
      </c>
      <c r="B3" s="11" t="s">
        <v>4</v>
      </c>
      <c r="C3" s="12" t="s">
        <v>29</v>
      </c>
      <c r="D3" s="14" t="s">
        <v>123</v>
      </c>
      <c r="E3" s="16">
        <v>65950</v>
      </c>
      <c r="F3" s="19">
        <v>15346</v>
      </c>
      <c r="G3" s="14"/>
      <c r="H3" s="22"/>
      <c r="I3" s="22"/>
      <c r="J3" s="22"/>
    </row>
    <row r="4" spans="1:10" ht="20.100000000000001" customHeight="1" thickBot="1" x14ac:dyDescent="0.6">
      <c r="A4" s="25" t="s">
        <v>7</v>
      </c>
      <c r="B4" s="11" t="s">
        <v>8</v>
      </c>
      <c r="C4" s="12" t="s">
        <v>60</v>
      </c>
      <c r="D4" s="14" t="s">
        <v>124</v>
      </c>
      <c r="E4" s="16">
        <v>37271</v>
      </c>
      <c r="F4" s="19">
        <v>22931</v>
      </c>
      <c r="G4" s="14"/>
      <c r="H4" s="22"/>
      <c r="I4" s="22"/>
      <c r="J4" s="22"/>
    </row>
    <row r="5" spans="1:10" ht="20.100000000000001" customHeight="1" thickBot="1" x14ac:dyDescent="0.6">
      <c r="A5" s="25" t="s">
        <v>9</v>
      </c>
      <c r="B5" s="11" t="s">
        <v>10</v>
      </c>
      <c r="C5" s="13" t="s">
        <v>181</v>
      </c>
      <c r="D5" s="14" t="s">
        <v>125</v>
      </c>
      <c r="E5" s="16">
        <v>146554</v>
      </c>
      <c r="F5" s="19">
        <v>16253</v>
      </c>
      <c r="G5" s="14"/>
      <c r="H5" s="22"/>
      <c r="I5" s="22"/>
      <c r="J5" s="22"/>
    </row>
    <row r="6" spans="1:10" ht="20.100000000000001" customHeight="1" thickBot="1" x14ac:dyDescent="0.6">
      <c r="A6" s="25" t="s">
        <v>11</v>
      </c>
      <c r="B6" s="11" t="s">
        <v>10</v>
      </c>
      <c r="C6" s="13" t="s">
        <v>180</v>
      </c>
      <c r="D6" s="14" t="s">
        <v>126</v>
      </c>
      <c r="E6" s="16">
        <v>100263</v>
      </c>
      <c r="F6" s="19">
        <v>18797</v>
      </c>
      <c r="G6" s="14"/>
      <c r="H6" s="22"/>
      <c r="I6" s="22"/>
      <c r="J6" s="22"/>
    </row>
    <row r="7" spans="1:10" ht="20.100000000000001" customHeight="1" thickBot="1" x14ac:dyDescent="0.6">
      <c r="A7" s="25" t="s">
        <v>12</v>
      </c>
      <c r="B7" s="11" t="s">
        <v>10</v>
      </c>
      <c r="C7" s="13" t="s">
        <v>180</v>
      </c>
      <c r="D7" s="14" t="s">
        <v>126</v>
      </c>
      <c r="E7" s="16">
        <v>16497</v>
      </c>
      <c r="F7" s="19">
        <v>27551</v>
      </c>
      <c r="G7" s="14"/>
      <c r="H7" s="22"/>
      <c r="I7" s="22"/>
      <c r="J7" s="22"/>
    </row>
    <row r="8" spans="1:10" ht="20.100000000000001" customHeight="1" thickBot="1" x14ac:dyDescent="0.6">
      <c r="A8" s="25" t="s">
        <v>13</v>
      </c>
      <c r="B8" s="11" t="s">
        <v>14</v>
      </c>
      <c r="C8" s="12" t="s">
        <v>15</v>
      </c>
      <c r="D8" s="14"/>
      <c r="E8" s="16">
        <v>93570</v>
      </c>
      <c r="F8" s="19">
        <v>25895</v>
      </c>
      <c r="G8" s="14"/>
      <c r="H8" s="22"/>
      <c r="I8" s="22"/>
      <c r="J8" s="22"/>
    </row>
    <row r="9" spans="1:10" ht="20.100000000000001" customHeight="1" thickBot="1" x14ac:dyDescent="0.6">
      <c r="A9" s="25" t="s">
        <v>16</v>
      </c>
      <c r="B9" s="11" t="s">
        <v>17</v>
      </c>
      <c r="C9" s="12" t="s">
        <v>127</v>
      </c>
      <c r="D9" s="14" t="s">
        <v>128</v>
      </c>
      <c r="E9" s="16">
        <v>63950</v>
      </c>
      <c r="F9" s="19">
        <v>6048</v>
      </c>
      <c r="G9" s="14"/>
      <c r="H9" s="22"/>
      <c r="I9" s="22"/>
      <c r="J9" s="22"/>
    </row>
    <row r="10" spans="1:10" ht="20.100000000000001" customHeight="1" thickBot="1" x14ac:dyDescent="0.6">
      <c r="A10" s="25" t="s">
        <v>18</v>
      </c>
      <c r="B10" s="11" t="s">
        <v>10</v>
      </c>
      <c r="C10" s="13" t="s">
        <v>182</v>
      </c>
      <c r="D10" s="14" t="s">
        <v>129</v>
      </c>
      <c r="E10" s="16">
        <v>50927</v>
      </c>
      <c r="F10" s="19">
        <v>28124</v>
      </c>
      <c r="G10" s="14"/>
      <c r="H10" s="22"/>
      <c r="I10" s="22"/>
      <c r="J10" s="22"/>
    </row>
    <row r="11" spans="1:10" ht="20.100000000000001" customHeight="1" thickBot="1" x14ac:dyDescent="0.6">
      <c r="A11" s="25" t="s">
        <v>19</v>
      </c>
      <c r="B11" s="11" t="s">
        <v>20</v>
      </c>
      <c r="C11" s="12" t="s">
        <v>21</v>
      </c>
      <c r="D11" s="14"/>
      <c r="E11" s="16">
        <v>130624</v>
      </c>
      <c r="F11" s="19">
        <v>8944</v>
      </c>
      <c r="G11" s="14"/>
      <c r="H11" s="22"/>
      <c r="I11" s="22"/>
      <c r="J11" s="22"/>
    </row>
    <row r="12" spans="1:10" ht="20.100000000000001" customHeight="1" thickBot="1" x14ac:dyDescent="0.6">
      <c r="A12" s="25" t="s">
        <v>22</v>
      </c>
      <c r="B12" s="11" t="s">
        <v>10</v>
      </c>
      <c r="C12" s="13" t="s">
        <v>180</v>
      </c>
      <c r="D12" s="14" t="s">
        <v>126</v>
      </c>
      <c r="E12" s="16">
        <v>88264</v>
      </c>
      <c r="F12" s="19">
        <v>6263</v>
      </c>
      <c r="G12" s="14"/>
      <c r="H12" s="22"/>
      <c r="I12" s="22"/>
      <c r="J12" s="22"/>
    </row>
    <row r="13" spans="1:10" ht="20.100000000000001" customHeight="1" thickBot="1" x14ac:dyDescent="0.6">
      <c r="A13" s="25" t="s">
        <v>23</v>
      </c>
      <c r="B13" s="11" t="s">
        <v>10</v>
      </c>
      <c r="C13" s="13" t="s">
        <v>181</v>
      </c>
      <c r="D13" s="14" t="s">
        <v>125</v>
      </c>
      <c r="E13" s="16">
        <v>63423</v>
      </c>
      <c r="F13" s="19">
        <v>16734</v>
      </c>
      <c r="G13" s="14"/>
      <c r="H13" s="22"/>
      <c r="I13" s="22"/>
      <c r="J13" s="22"/>
    </row>
    <row r="14" spans="1:10" ht="20.100000000000001" customHeight="1" thickBot="1" x14ac:dyDescent="0.6">
      <c r="A14" s="25" t="s">
        <v>24</v>
      </c>
      <c r="B14" s="11" t="s">
        <v>10</v>
      </c>
      <c r="C14" s="13" t="s">
        <v>180</v>
      </c>
      <c r="D14" s="14" t="s">
        <v>126</v>
      </c>
      <c r="E14" s="16">
        <v>142120</v>
      </c>
      <c r="F14" s="19">
        <v>16881</v>
      </c>
      <c r="G14" s="14"/>
      <c r="H14" s="22"/>
      <c r="I14" s="22"/>
      <c r="J14" s="22"/>
    </row>
    <row r="15" spans="1:10" ht="20.100000000000001" customHeight="1" thickBot="1" x14ac:dyDescent="0.6">
      <c r="A15" s="25" t="s">
        <v>25</v>
      </c>
      <c r="B15" s="11" t="s">
        <v>10</v>
      </c>
      <c r="C15" s="13" t="s">
        <v>180</v>
      </c>
      <c r="D15" s="14" t="s">
        <v>126</v>
      </c>
      <c r="E15" s="16">
        <v>120779</v>
      </c>
      <c r="F15" s="19">
        <v>4472</v>
      </c>
      <c r="G15" s="14"/>
      <c r="H15" s="22"/>
      <c r="I15" s="22"/>
      <c r="J15" s="22"/>
    </row>
    <row r="16" spans="1:10" ht="20.100000000000001" customHeight="1" thickBot="1" x14ac:dyDescent="0.6">
      <c r="A16" s="25" t="s">
        <v>26</v>
      </c>
      <c r="B16" s="11" t="s">
        <v>10</v>
      </c>
      <c r="C16" s="13" t="s">
        <v>180</v>
      </c>
      <c r="D16" s="14" t="s">
        <v>126</v>
      </c>
      <c r="E16" s="16">
        <v>114486</v>
      </c>
      <c r="F16" s="19">
        <v>13627</v>
      </c>
      <c r="G16" s="14"/>
      <c r="H16" s="22"/>
      <c r="I16" s="22"/>
      <c r="J16" s="22"/>
    </row>
    <row r="17" spans="1:10" ht="20.100000000000001" customHeight="1" thickBot="1" x14ac:dyDescent="0.6">
      <c r="A17" s="25" t="s">
        <v>27</v>
      </c>
      <c r="B17" s="11" t="s">
        <v>10</v>
      </c>
      <c r="C17" s="13" t="s">
        <v>180</v>
      </c>
      <c r="D17" s="14" t="s">
        <v>126</v>
      </c>
      <c r="E17" s="16">
        <v>64991</v>
      </c>
      <c r="F17" s="19">
        <v>10671</v>
      </c>
      <c r="G17" s="14"/>
      <c r="H17" s="22"/>
      <c r="I17" s="22"/>
      <c r="J17" s="22"/>
    </row>
    <row r="18" spans="1:10" ht="20.100000000000001" customHeight="1" thickBot="1" x14ac:dyDescent="0.6">
      <c r="A18" s="25" t="s">
        <v>28</v>
      </c>
      <c r="B18" s="11" t="s">
        <v>4</v>
      </c>
      <c r="C18" s="12" t="s">
        <v>29</v>
      </c>
      <c r="D18" s="14"/>
      <c r="E18" s="16">
        <v>137595</v>
      </c>
      <c r="F18" s="19">
        <v>9896</v>
      </c>
      <c r="G18" s="14"/>
      <c r="H18" s="22"/>
      <c r="I18" s="22"/>
      <c r="J18" s="22"/>
    </row>
    <row r="19" spans="1:10" ht="20.100000000000001" customHeight="1" thickBot="1" x14ac:dyDescent="0.6">
      <c r="A19" s="25" t="s">
        <v>30</v>
      </c>
      <c r="B19" s="11" t="s">
        <v>10</v>
      </c>
      <c r="C19" s="13" t="s">
        <v>183</v>
      </c>
      <c r="D19" s="14"/>
      <c r="E19" s="16">
        <v>20953</v>
      </c>
      <c r="F19" s="19">
        <v>27688</v>
      </c>
      <c r="G19" s="14"/>
      <c r="H19" s="22"/>
      <c r="I19" s="22"/>
      <c r="J19" s="22"/>
    </row>
    <row r="20" spans="1:10" ht="20.100000000000001" customHeight="1" thickBot="1" x14ac:dyDescent="0.6">
      <c r="A20" s="25" t="s">
        <v>31</v>
      </c>
      <c r="B20" s="11" t="s">
        <v>4</v>
      </c>
      <c r="C20" s="12" t="s">
        <v>145</v>
      </c>
      <c r="D20" s="14" t="s">
        <v>143</v>
      </c>
      <c r="E20" s="16">
        <v>30140</v>
      </c>
      <c r="F20" s="19">
        <v>23528</v>
      </c>
      <c r="G20" s="14"/>
      <c r="H20" s="22"/>
      <c r="I20" s="22"/>
      <c r="J20" s="22"/>
    </row>
    <row r="21" spans="1:10" ht="20.100000000000001" customHeight="1" thickBot="1" x14ac:dyDescent="0.6">
      <c r="A21" s="25" t="s">
        <v>32</v>
      </c>
      <c r="B21" s="11" t="s">
        <v>17</v>
      </c>
      <c r="C21" s="12" t="s">
        <v>131</v>
      </c>
      <c r="D21" s="14" t="s">
        <v>132</v>
      </c>
      <c r="E21" s="16">
        <v>47437</v>
      </c>
      <c r="F21" s="19">
        <v>23726</v>
      </c>
      <c r="G21" s="14"/>
      <c r="H21" s="22"/>
      <c r="I21" s="22"/>
      <c r="J21" s="22"/>
    </row>
    <row r="22" spans="1:10" ht="20.100000000000001" customHeight="1" thickBot="1" x14ac:dyDescent="0.6">
      <c r="A22" s="25" t="s">
        <v>33</v>
      </c>
      <c r="B22" s="11" t="s">
        <v>10</v>
      </c>
      <c r="C22" s="13" t="s">
        <v>182</v>
      </c>
      <c r="D22" s="14" t="s">
        <v>133</v>
      </c>
      <c r="E22" s="16">
        <v>74297</v>
      </c>
      <c r="F22" s="19">
        <v>14966</v>
      </c>
      <c r="G22" s="14"/>
      <c r="H22" s="22"/>
      <c r="I22" s="22"/>
      <c r="J22" s="22"/>
    </row>
    <row r="23" spans="1:10" ht="20.100000000000001" customHeight="1" thickBot="1" x14ac:dyDescent="0.6">
      <c r="A23" s="25" t="s">
        <v>34</v>
      </c>
      <c r="B23" s="11" t="s">
        <v>8</v>
      </c>
      <c r="C23" s="12" t="s">
        <v>35</v>
      </c>
      <c r="D23" s="14"/>
      <c r="E23" s="16">
        <v>110691</v>
      </c>
      <c r="F23" s="19">
        <v>13924</v>
      </c>
      <c r="G23" s="14"/>
      <c r="H23" s="22"/>
      <c r="I23" s="22"/>
      <c r="J23" s="22"/>
    </row>
    <row r="24" spans="1:10" ht="20.100000000000001" customHeight="1" thickBot="1" x14ac:dyDescent="0.6">
      <c r="A24" s="25" t="s">
        <v>36</v>
      </c>
      <c r="B24" s="11" t="s">
        <v>17</v>
      </c>
      <c r="C24" s="12" t="s">
        <v>131</v>
      </c>
      <c r="D24" s="14" t="s">
        <v>132</v>
      </c>
      <c r="E24" s="16">
        <v>142968</v>
      </c>
      <c r="F24" s="19">
        <v>29329</v>
      </c>
      <c r="G24" s="14"/>
      <c r="H24" s="22"/>
      <c r="I24" s="22"/>
      <c r="J24" s="22"/>
    </row>
    <row r="25" spans="1:10" ht="20.100000000000001" customHeight="1" thickBot="1" x14ac:dyDescent="0.6">
      <c r="A25" s="25" t="s">
        <v>37</v>
      </c>
      <c r="B25" s="11" t="s">
        <v>4</v>
      </c>
      <c r="C25" s="12" t="s">
        <v>134</v>
      </c>
      <c r="D25" s="14" t="s">
        <v>135</v>
      </c>
      <c r="E25" s="16">
        <v>98011</v>
      </c>
      <c r="F25" s="19">
        <v>15482</v>
      </c>
      <c r="G25" s="14"/>
      <c r="H25" s="22"/>
      <c r="I25" s="22"/>
      <c r="J25" s="22"/>
    </row>
    <row r="26" spans="1:10" ht="20.100000000000001" customHeight="1" thickBot="1" x14ac:dyDescent="0.6">
      <c r="A26" s="25" t="s">
        <v>38</v>
      </c>
      <c r="B26" s="11" t="s">
        <v>10</v>
      </c>
      <c r="C26" s="13" t="s">
        <v>184</v>
      </c>
      <c r="D26" s="14" t="s">
        <v>136</v>
      </c>
      <c r="E26" s="16">
        <v>137317</v>
      </c>
      <c r="F26" s="19">
        <v>29612</v>
      </c>
      <c r="G26" s="14"/>
      <c r="H26" s="22"/>
      <c r="I26" s="22"/>
      <c r="J26" s="22"/>
    </row>
    <row r="27" spans="1:10" ht="20.100000000000001" customHeight="1" thickBot="1" x14ac:dyDescent="0.6">
      <c r="A27" s="25" t="s">
        <v>39</v>
      </c>
      <c r="B27" s="11" t="s">
        <v>10</v>
      </c>
      <c r="C27" s="13" t="s">
        <v>182</v>
      </c>
      <c r="D27" s="14"/>
      <c r="E27" s="16">
        <v>140072</v>
      </c>
      <c r="F27" s="19">
        <v>13104</v>
      </c>
      <c r="G27" s="14"/>
      <c r="H27" s="22"/>
      <c r="I27" s="22"/>
      <c r="J27" s="22"/>
    </row>
    <row r="28" spans="1:10" ht="20.100000000000001" customHeight="1" thickBot="1" x14ac:dyDescent="0.6">
      <c r="A28" s="25" t="s">
        <v>40</v>
      </c>
      <c r="B28" s="11" t="s">
        <v>10</v>
      </c>
      <c r="C28" s="13" t="s">
        <v>180</v>
      </c>
      <c r="D28" s="14" t="s">
        <v>133</v>
      </c>
      <c r="E28" s="16">
        <v>43241</v>
      </c>
      <c r="F28" s="19">
        <v>12476</v>
      </c>
      <c r="G28" s="14"/>
      <c r="H28" s="22"/>
      <c r="I28" s="22"/>
      <c r="J28" s="22"/>
    </row>
    <row r="29" spans="1:10" ht="20.100000000000001" customHeight="1" thickBot="1" x14ac:dyDescent="0.6">
      <c r="A29" s="25" t="s">
        <v>41</v>
      </c>
      <c r="B29" s="11" t="s">
        <v>10</v>
      </c>
      <c r="C29" s="13" t="s">
        <v>185</v>
      </c>
      <c r="D29" s="14" t="s">
        <v>137</v>
      </c>
      <c r="E29" s="16">
        <v>87326</v>
      </c>
      <c r="F29" s="19">
        <v>12459</v>
      </c>
      <c r="G29" s="14"/>
      <c r="H29" s="22"/>
      <c r="I29" s="22"/>
      <c r="J29" s="22"/>
    </row>
    <row r="30" spans="1:10" ht="20.100000000000001" customHeight="1" thickBot="1" x14ac:dyDescent="0.6">
      <c r="A30" s="25" t="s">
        <v>42</v>
      </c>
      <c r="B30" s="11" t="s">
        <v>43</v>
      </c>
      <c r="C30" s="12" t="s">
        <v>44</v>
      </c>
      <c r="D30" s="14"/>
      <c r="E30" s="16">
        <v>77932</v>
      </c>
      <c r="F30" s="19">
        <v>25034</v>
      </c>
      <c r="G30" s="14"/>
      <c r="H30" s="22"/>
      <c r="I30" s="22"/>
      <c r="J30" s="22"/>
    </row>
    <row r="31" spans="1:10" ht="20.100000000000001" customHeight="1" thickBot="1" x14ac:dyDescent="0.6">
      <c r="A31" s="25" t="s">
        <v>45</v>
      </c>
      <c r="B31" s="11" t="s">
        <v>10</v>
      </c>
      <c r="C31" s="13" t="s">
        <v>186</v>
      </c>
      <c r="D31" s="14" t="s">
        <v>140</v>
      </c>
      <c r="E31" s="16">
        <v>37553</v>
      </c>
      <c r="F31" s="19">
        <v>13111</v>
      </c>
      <c r="G31" s="14"/>
      <c r="H31" s="22"/>
      <c r="I31" s="22"/>
      <c r="J31" s="22"/>
    </row>
    <row r="32" spans="1:10" ht="20.100000000000001" customHeight="1" thickBot="1" x14ac:dyDescent="0.6">
      <c r="A32" s="25" t="s">
        <v>46</v>
      </c>
      <c r="B32" s="11" t="s">
        <v>10</v>
      </c>
      <c r="C32" s="13" t="s">
        <v>187</v>
      </c>
      <c r="D32" s="14"/>
      <c r="E32" s="16">
        <v>90857</v>
      </c>
      <c r="F32" s="19">
        <v>25304</v>
      </c>
      <c r="G32" s="14"/>
      <c r="H32" s="22"/>
      <c r="I32" s="22"/>
      <c r="J32" s="22"/>
    </row>
    <row r="33" spans="1:10" ht="20.100000000000001" customHeight="1" thickBot="1" x14ac:dyDescent="0.6">
      <c r="A33" s="25" t="s">
        <v>47</v>
      </c>
      <c r="B33" s="11" t="s">
        <v>43</v>
      </c>
      <c r="C33" s="13" t="s">
        <v>188</v>
      </c>
      <c r="D33" s="14"/>
      <c r="E33" s="16">
        <v>69907</v>
      </c>
      <c r="F33" s="19">
        <v>28909</v>
      </c>
      <c r="G33" s="14"/>
      <c r="H33" s="22"/>
      <c r="I33" s="22"/>
      <c r="J33" s="22"/>
    </row>
    <row r="34" spans="1:10" ht="20.100000000000001" customHeight="1" thickBot="1" x14ac:dyDescent="0.6">
      <c r="A34" s="25" t="s">
        <v>48</v>
      </c>
      <c r="B34" s="11" t="s">
        <v>4</v>
      </c>
      <c r="C34" s="12" t="s">
        <v>49</v>
      </c>
      <c r="D34" s="14"/>
      <c r="E34" s="16">
        <v>89354</v>
      </c>
      <c r="F34" s="19">
        <v>23618</v>
      </c>
      <c r="G34" s="14"/>
      <c r="H34" s="22"/>
      <c r="I34" s="22"/>
      <c r="J34" s="22"/>
    </row>
    <row r="35" spans="1:10" ht="20.100000000000001" customHeight="1" thickBot="1" x14ac:dyDescent="0.6">
      <c r="A35" s="25" t="s">
        <v>50</v>
      </c>
      <c r="B35" s="11" t="s">
        <v>17</v>
      </c>
      <c r="C35" s="12" t="s">
        <v>141</v>
      </c>
      <c r="D35" s="14" t="s">
        <v>142</v>
      </c>
      <c r="E35" s="16">
        <v>77865</v>
      </c>
      <c r="F35" s="19">
        <v>26355</v>
      </c>
      <c r="G35" s="14"/>
      <c r="H35" s="22"/>
      <c r="I35" s="22"/>
      <c r="J35" s="22"/>
    </row>
    <row r="36" spans="1:10" ht="20.100000000000001" customHeight="1" thickBot="1" x14ac:dyDescent="0.6">
      <c r="A36" s="25" t="s">
        <v>51</v>
      </c>
      <c r="B36" s="11" t="s">
        <v>4</v>
      </c>
      <c r="C36" s="12" t="s">
        <v>134</v>
      </c>
      <c r="D36" s="14" t="s">
        <v>144</v>
      </c>
      <c r="E36" s="16">
        <v>82209</v>
      </c>
      <c r="F36" s="19">
        <v>12442</v>
      </c>
      <c r="G36" s="14"/>
      <c r="H36" s="22"/>
      <c r="I36" s="22"/>
      <c r="J36" s="22"/>
    </row>
    <row r="37" spans="1:10" ht="20.100000000000001" customHeight="1" thickBot="1" x14ac:dyDescent="0.6">
      <c r="A37" s="25" t="s">
        <v>52</v>
      </c>
      <c r="B37" s="11" t="s">
        <v>4</v>
      </c>
      <c r="C37" s="12" t="s">
        <v>134</v>
      </c>
      <c r="D37" s="14" t="s">
        <v>144</v>
      </c>
      <c r="E37" s="16">
        <v>30281</v>
      </c>
      <c r="F37" s="19">
        <v>21610</v>
      </c>
      <c r="G37" s="14"/>
      <c r="H37" s="22"/>
      <c r="I37" s="22"/>
      <c r="J37" s="22"/>
    </row>
    <row r="38" spans="1:10" ht="20.100000000000001" customHeight="1" thickBot="1" x14ac:dyDescent="0.6">
      <c r="A38" s="25" t="s">
        <v>53</v>
      </c>
      <c r="B38" s="11" t="s">
        <v>43</v>
      </c>
      <c r="C38" s="12" t="s">
        <v>44</v>
      </c>
      <c r="D38" s="14"/>
      <c r="E38" s="16">
        <v>39081</v>
      </c>
      <c r="F38" s="19">
        <v>24163</v>
      </c>
      <c r="G38" s="14"/>
      <c r="H38" s="22"/>
      <c r="I38" s="22"/>
      <c r="J38" s="22"/>
    </row>
    <row r="39" spans="1:10" ht="20.100000000000001" customHeight="1" thickBot="1" x14ac:dyDescent="0.6">
      <c r="A39" s="25" t="s">
        <v>54</v>
      </c>
      <c r="B39" s="11" t="s">
        <v>4</v>
      </c>
      <c r="C39" s="12" t="s">
        <v>146</v>
      </c>
      <c r="D39" s="14" t="s">
        <v>144</v>
      </c>
      <c r="E39" s="16">
        <v>111290</v>
      </c>
      <c r="F39" s="19">
        <v>6054</v>
      </c>
      <c r="G39" s="14"/>
      <c r="H39" s="22"/>
      <c r="I39" s="22"/>
      <c r="J39" s="22"/>
    </row>
    <row r="40" spans="1:10" ht="20.100000000000001" customHeight="1" thickBot="1" x14ac:dyDescent="0.6">
      <c r="A40" s="25" t="s">
        <v>55</v>
      </c>
      <c r="B40" s="11" t="s">
        <v>56</v>
      </c>
      <c r="C40" s="12" t="s">
        <v>57</v>
      </c>
      <c r="D40" s="14"/>
      <c r="E40" s="16">
        <v>75072</v>
      </c>
      <c r="F40" s="19">
        <v>5995</v>
      </c>
      <c r="G40" s="14"/>
      <c r="H40" s="22"/>
      <c r="I40" s="22"/>
      <c r="J40" s="22"/>
    </row>
    <row r="41" spans="1:10" ht="20.100000000000001" customHeight="1" thickBot="1" x14ac:dyDescent="0.6">
      <c r="A41" s="25" t="s">
        <v>58</v>
      </c>
      <c r="B41" s="11" t="s">
        <v>10</v>
      </c>
      <c r="C41" s="13" t="s">
        <v>189</v>
      </c>
      <c r="D41" s="14"/>
      <c r="E41" s="16">
        <v>53118</v>
      </c>
      <c r="F41" s="19">
        <v>10546</v>
      </c>
      <c r="G41" s="14"/>
      <c r="H41" s="22"/>
      <c r="I41" s="22"/>
      <c r="J41" s="22"/>
    </row>
    <row r="42" spans="1:10" ht="20.100000000000001" customHeight="1" thickBot="1" x14ac:dyDescent="0.6">
      <c r="A42" s="25" t="s">
        <v>59</v>
      </c>
      <c r="B42" s="11" t="s">
        <v>8</v>
      </c>
      <c r="C42" s="12" t="s">
        <v>60</v>
      </c>
      <c r="D42" s="14"/>
      <c r="E42" s="16">
        <v>15485</v>
      </c>
      <c r="F42" s="19">
        <v>28692</v>
      </c>
      <c r="G42" s="14"/>
      <c r="H42" s="22"/>
      <c r="I42" s="22"/>
      <c r="J42" s="22"/>
    </row>
    <row r="43" spans="1:10" ht="20.100000000000001" customHeight="1" thickBot="1" x14ac:dyDescent="0.6">
      <c r="A43" s="25" t="s">
        <v>61</v>
      </c>
      <c r="B43" s="11" t="s">
        <v>4</v>
      </c>
      <c r="C43" s="12" t="s">
        <v>147</v>
      </c>
      <c r="D43" s="14" t="s">
        <v>148</v>
      </c>
      <c r="E43" s="16">
        <v>19771</v>
      </c>
      <c r="F43" s="19">
        <v>21594</v>
      </c>
      <c r="G43" s="14"/>
      <c r="H43" s="22"/>
      <c r="I43" s="22"/>
      <c r="J43" s="22"/>
    </row>
    <row r="44" spans="1:10" ht="20.100000000000001" customHeight="1" thickBot="1" x14ac:dyDescent="0.6">
      <c r="A44" s="25" t="s">
        <v>62</v>
      </c>
      <c r="B44" s="11" t="s">
        <v>63</v>
      </c>
      <c r="C44" s="12" t="s">
        <v>149</v>
      </c>
      <c r="D44" s="14" t="s">
        <v>150</v>
      </c>
      <c r="E44" s="16">
        <v>81725</v>
      </c>
      <c r="F44" s="19">
        <v>23310</v>
      </c>
      <c r="G44" s="14"/>
      <c r="H44" s="22"/>
      <c r="I44" s="22"/>
      <c r="J44" s="22"/>
    </row>
    <row r="45" spans="1:10" ht="20.100000000000001" customHeight="1" thickBot="1" x14ac:dyDescent="0.6">
      <c r="A45" s="25" t="s">
        <v>64</v>
      </c>
      <c r="B45" s="11" t="s">
        <v>17</v>
      </c>
      <c r="C45" s="12" t="s">
        <v>65</v>
      </c>
      <c r="D45" s="14"/>
      <c r="E45" s="16">
        <v>117565</v>
      </c>
      <c r="F45" s="19">
        <v>11560</v>
      </c>
      <c r="G45" s="14"/>
      <c r="H45" s="22"/>
      <c r="I45" s="22"/>
      <c r="J45" s="22"/>
    </row>
    <row r="46" spans="1:10" ht="20.100000000000001" customHeight="1" thickBot="1" x14ac:dyDescent="0.6">
      <c r="A46" s="25" t="s">
        <v>66</v>
      </c>
      <c r="B46" s="11" t="s">
        <v>4</v>
      </c>
      <c r="C46" s="12" t="s">
        <v>151</v>
      </c>
      <c r="D46" s="14" t="s">
        <v>144</v>
      </c>
      <c r="E46" s="16">
        <v>25898</v>
      </c>
      <c r="F46" s="19">
        <v>21001</v>
      </c>
      <c r="G46" s="14"/>
      <c r="H46" s="22"/>
      <c r="I46" s="22"/>
      <c r="J46" s="22"/>
    </row>
    <row r="47" spans="1:10" ht="20.100000000000001" customHeight="1" thickBot="1" x14ac:dyDescent="0.6">
      <c r="A47" s="25" t="s">
        <v>67</v>
      </c>
      <c r="B47" s="11" t="s">
        <v>68</v>
      </c>
      <c r="C47" s="12" t="s">
        <v>152</v>
      </c>
      <c r="D47" s="14" t="s">
        <v>153</v>
      </c>
      <c r="E47" s="16">
        <v>143474</v>
      </c>
      <c r="F47" s="19">
        <v>11382</v>
      </c>
      <c r="G47" s="14"/>
      <c r="H47" s="22"/>
      <c r="I47" s="22"/>
      <c r="J47" s="22"/>
    </row>
    <row r="48" spans="1:10" ht="20.100000000000001" customHeight="1" thickBot="1" x14ac:dyDescent="0.6">
      <c r="A48" s="25" t="s">
        <v>69</v>
      </c>
      <c r="B48" s="11" t="s">
        <v>4</v>
      </c>
      <c r="C48" s="12" t="s">
        <v>146</v>
      </c>
      <c r="D48" s="14" t="s">
        <v>144</v>
      </c>
      <c r="E48" s="16">
        <v>81597</v>
      </c>
      <c r="F48" s="19">
        <v>23278</v>
      </c>
      <c r="G48" s="14"/>
      <c r="H48" s="22"/>
      <c r="I48" s="22"/>
      <c r="J48" s="22"/>
    </row>
    <row r="49" spans="1:10" ht="20.100000000000001" customHeight="1" thickBot="1" x14ac:dyDescent="0.6">
      <c r="A49" s="25" t="s">
        <v>70</v>
      </c>
      <c r="B49" s="11" t="s">
        <v>4</v>
      </c>
      <c r="C49" s="12" t="s">
        <v>134</v>
      </c>
      <c r="D49" s="14" t="s">
        <v>154</v>
      </c>
      <c r="E49" s="16">
        <v>73858</v>
      </c>
      <c r="F49" s="19">
        <v>5460</v>
      </c>
      <c r="G49" s="14"/>
      <c r="H49" s="22"/>
      <c r="I49" s="22"/>
      <c r="J49" s="22"/>
    </row>
    <row r="50" spans="1:10" ht="20.100000000000001" customHeight="1" thickBot="1" x14ac:dyDescent="0.6">
      <c r="A50" s="25" t="s">
        <v>71</v>
      </c>
      <c r="B50" s="11" t="s">
        <v>17</v>
      </c>
      <c r="C50" s="12" t="s">
        <v>155</v>
      </c>
      <c r="D50" s="14" t="s">
        <v>156</v>
      </c>
      <c r="E50" s="16">
        <v>76623</v>
      </c>
      <c r="F50" s="19">
        <v>29112</v>
      </c>
      <c r="G50" s="14"/>
      <c r="H50" s="22"/>
      <c r="I50" s="22"/>
      <c r="J50" s="22"/>
    </row>
    <row r="51" spans="1:10" ht="20.100000000000001" customHeight="1" thickBot="1" x14ac:dyDescent="0.6">
      <c r="A51" s="25" t="s">
        <v>72</v>
      </c>
      <c r="B51" s="11" t="s">
        <v>4</v>
      </c>
      <c r="C51" s="12" t="s">
        <v>134</v>
      </c>
      <c r="D51" s="14" t="s">
        <v>157</v>
      </c>
      <c r="E51" s="16">
        <v>44733</v>
      </c>
      <c r="F51" s="19">
        <v>14120</v>
      </c>
      <c r="G51" s="14"/>
      <c r="H51" s="22"/>
      <c r="I51" s="22"/>
      <c r="J51" s="22"/>
    </row>
    <row r="52" spans="1:10" ht="20.100000000000001" customHeight="1" thickBot="1" x14ac:dyDescent="0.6">
      <c r="A52" s="25" t="s">
        <v>73</v>
      </c>
      <c r="B52" s="11" t="s">
        <v>10</v>
      </c>
      <c r="C52" s="13" t="s">
        <v>190</v>
      </c>
      <c r="D52" s="14"/>
      <c r="E52" s="16">
        <v>48259</v>
      </c>
      <c r="F52" s="19">
        <v>21502</v>
      </c>
      <c r="G52" s="14"/>
      <c r="H52" s="22"/>
      <c r="I52" s="22"/>
      <c r="J52" s="22"/>
    </row>
    <row r="53" spans="1:10" ht="20.100000000000001" customHeight="1" thickBot="1" x14ac:dyDescent="0.6">
      <c r="A53" s="25" t="s">
        <v>74</v>
      </c>
      <c r="B53" s="11" t="s">
        <v>4</v>
      </c>
      <c r="C53" s="12" t="s">
        <v>29</v>
      </c>
      <c r="D53" s="14" t="s">
        <v>158</v>
      </c>
      <c r="E53" s="16">
        <v>140384</v>
      </c>
      <c r="F53" s="19">
        <v>15320</v>
      </c>
      <c r="G53" s="14"/>
      <c r="H53" s="22"/>
      <c r="I53" s="22"/>
      <c r="J53" s="22"/>
    </row>
    <row r="54" spans="1:10" ht="20.100000000000001" customHeight="1" thickBot="1" x14ac:dyDescent="0.6">
      <c r="A54" s="25" t="s">
        <v>75</v>
      </c>
      <c r="B54" s="11" t="s">
        <v>4</v>
      </c>
      <c r="C54" s="12" t="s">
        <v>5</v>
      </c>
      <c r="D54" s="14"/>
      <c r="E54" s="16">
        <v>11046</v>
      </c>
      <c r="F54" s="19">
        <v>13833</v>
      </c>
      <c r="G54" s="14"/>
      <c r="H54" s="22"/>
      <c r="I54" s="22"/>
      <c r="J54" s="22"/>
    </row>
    <row r="55" spans="1:10" ht="20.100000000000001" customHeight="1" thickBot="1" x14ac:dyDescent="0.6">
      <c r="A55" s="25" t="s">
        <v>76</v>
      </c>
      <c r="B55" s="11" t="s">
        <v>56</v>
      </c>
      <c r="C55" s="12" t="s">
        <v>77</v>
      </c>
      <c r="D55" s="14"/>
      <c r="E55" s="16">
        <v>77285</v>
      </c>
      <c r="F55" s="19">
        <v>8322</v>
      </c>
      <c r="G55" s="14"/>
      <c r="H55" s="22"/>
      <c r="I55" s="22"/>
      <c r="J55" s="22"/>
    </row>
    <row r="56" spans="1:10" ht="20.100000000000001" customHeight="1" thickBot="1" x14ac:dyDescent="0.6">
      <c r="A56" s="25" t="s">
        <v>78</v>
      </c>
      <c r="B56" s="11" t="s">
        <v>17</v>
      </c>
      <c r="C56" s="12" t="s">
        <v>159</v>
      </c>
      <c r="D56" s="14" t="s">
        <v>160</v>
      </c>
      <c r="E56" s="16">
        <v>33084</v>
      </c>
      <c r="F56" s="19">
        <v>14642</v>
      </c>
      <c r="G56" s="14"/>
      <c r="H56" s="22"/>
      <c r="I56" s="22"/>
      <c r="J56" s="22"/>
    </row>
    <row r="57" spans="1:10" ht="20.100000000000001" customHeight="1" thickBot="1" x14ac:dyDescent="0.6">
      <c r="A57" s="25" t="s">
        <v>79</v>
      </c>
      <c r="B57" s="11" t="s">
        <v>17</v>
      </c>
      <c r="C57" s="12" t="s">
        <v>131</v>
      </c>
      <c r="D57" s="14" t="s">
        <v>161</v>
      </c>
      <c r="E57" s="16">
        <v>120986</v>
      </c>
      <c r="F57" s="19">
        <v>4062</v>
      </c>
      <c r="G57" s="14"/>
      <c r="H57" s="22"/>
      <c r="I57" s="22"/>
      <c r="J57" s="22"/>
    </row>
    <row r="58" spans="1:10" ht="20.100000000000001" customHeight="1" thickBot="1" x14ac:dyDescent="0.6">
      <c r="A58" s="25" t="s">
        <v>80</v>
      </c>
      <c r="B58" s="11" t="s">
        <v>4</v>
      </c>
      <c r="C58" s="12" t="s">
        <v>147</v>
      </c>
      <c r="D58" s="14" t="s">
        <v>148</v>
      </c>
      <c r="E58" s="16">
        <v>107937</v>
      </c>
      <c r="F58" s="19">
        <v>23206</v>
      </c>
      <c r="G58" s="14"/>
      <c r="H58" s="22"/>
      <c r="I58" s="22"/>
      <c r="J58" s="22"/>
    </row>
    <row r="59" spans="1:10" ht="20.100000000000001" customHeight="1" thickBot="1" x14ac:dyDescent="0.6">
      <c r="A59" s="25" t="s">
        <v>81</v>
      </c>
      <c r="B59" s="11" t="s">
        <v>10</v>
      </c>
      <c r="C59" s="13" t="s">
        <v>190</v>
      </c>
      <c r="D59" s="14" t="s">
        <v>162</v>
      </c>
      <c r="E59" s="16">
        <v>90092</v>
      </c>
      <c r="F59" s="19">
        <v>27551</v>
      </c>
      <c r="G59" s="14"/>
      <c r="H59" s="22"/>
      <c r="I59" s="22"/>
      <c r="J59" s="22"/>
    </row>
    <row r="60" spans="1:10" ht="20.100000000000001" customHeight="1" thickBot="1" x14ac:dyDescent="0.6">
      <c r="A60" s="25" t="s">
        <v>82</v>
      </c>
      <c r="B60" s="11" t="s">
        <v>8</v>
      </c>
      <c r="C60" s="12" t="s">
        <v>35</v>
      </c>
      <c r="D60" s="14"/>
      <c r="E60" s="16">
        <v>142073</v>
      </c>
      <c r="F60" s="19">
        <v>12847</v>
      </c>
      <c r="G60" s="14"/>
      <c r="H60" s="22"/>
      <c r="I60" s="22"/>
      <c r="J60" s="22"/>
    </row>
    <row r="61" spans="1:10" ht="20.100000000000001" customHeight="1" thickBot="1" x14ac:dyDescent="0.6">
      <c r="A61" s="25" t="s">
        <v>83</v>
      </c>
      <c r="B61" s="11" t="s">
        <v>84</v>
      </c>
      <c r="C61" s="12" t="s">
        <v>85</v>
      </c>
      <c r="D61" s="14"/>
      <c r="E61" s="16">
        <v>138145</v>
      </c>
      <c r="F61" s="19">
        <v>19360</v>
      </c>
      <c r="G61" s="14"/>
      <c r="H61" s="22"/>
      <c r="I61" s="22"/>
      <c r="J61" s="22"/>
    </row>
    <row r="62" spans="1:10" ht="20.100000000000001" customHeight="1" thickBot="1" x14ac:dyDescent="0.6">
      <c r="A62" s="25" t="s">
        <v>86</v>
      </c>
      <c r="B62" s="11" t="s">
        <v>4</v>
      </c>
      <c r="C62" s="12" t="s">
        <v>87</v>
      </c>
      <c r="D62" s="14"/>
      <c r="E62" s="16">
        <v>90256</v>
      </c>
      <c r="F62" s="19">
        <v>27059</v>
      </c>
      <c r="G62" s="14"/>
      <c r="H62" s="22"/>
      <c r="I62" s="22"/>
      <c r="J62" s="22"/>
    </row>
    <row r="63" spans="1:10" ht="20.100000000000001" customHeight="1" thickBot="1" x14ac:dyDescent="0.6">
      <c r="A63" s="25" t="s">
        <v>88</v>
      </c>
      <c r="B63" s="11" t="s">
        <v>4</v>
      </c>
      <c r="C63" s="12" t="s">
        <v>134</v>
      </c>
      <c r="D63" s="14" t="s">
        <v>163</v>
      </c>
      <c r="E63" s="16">
        <v>77453</v>
      </c>
      <c r="F63" s="19">
        <v>23633</v>
      </c>
      <c r="G63" s="14"/>
      <c r="H63" s="22"/>
      <c r="I63" s="22"/>
      <c r="J63" s="22"/>
    </row>
    <row r="64" spans="1:10" ht="20.100000000000001" customHeight="1" thickBot="1" x14ac:dyDescent="0.6">
      <c r="A64" s="25" t="s">
        <v>89</v>
      </c>
      <c r="B64" s="11" t="s">
        <v>10</v>
      </c>
      <c r="C64" s="13" t="s">
        <v>180</v>
      </c>
      <c r="D64" s="14"/>
      <c r="E64" s="16">
        <v>89409</v>
      </c>
      <c r="F64" s="19">
        <v>26115</v>
      </c>
      <c r="G64" s="14"/>
      <c r="H64" s="22"/>
      <c r="I64" s="22"/>
      <c r="J64" s="22"/>
    </row>
    <row r="65" spans="1:10" ht="20.100000000000001" customHeight="1" thickBot="1" x14ac:dyDescent="0.6">
      <c r="A65" s="25" t="s">
        <v>90</v>
      </c>
      <c r="B65" s="11" t="s">
        <v>4</v>
      </c>
      <c r="C65" s="12" t="s">
        <v>164</v>
      </c>
      <c r="D65" s="14" t="s">
        <v>165</v>
      </c>
      <c r="E65" s="16">
        <v>89284</v>
      </c>
      <c r="F65" s="19">
        <v>6372</v>
      </c>
      <c r="G65" s="14"/>
      <c r="H65" s="22"/>
      <c r="I65" s="22"/>
      <c r="J65" s="22"/>
    </row>
    <row r="66" spans="1:10" ht="20.100000000000001" customHeight="1" thickBot="1" x14ac:dyDescent="0.6">
      <c r="A66" s="25" t="s">
        <v>91</v>
      </c>
      <c r="B66" s="11" t="s">
        <v>10</v>
      </c>
      <c r="C66" s="13" t="s">
        <v>180</v>
      </c>
      <c r="D66" s="14"/>
      <c r="E66" s="16">
        <v>109947</v>
      </c>
      <c r="F66" s="19">
        <v>23246</v>
      </c>
      <c r="G66" s="14"/>
      <c r="H66" s="22"/>
      <c r="I66" s="22"/>
      <c r="J66" s="22"/>
    </row>
    <row r="67" spans="1:10" ht="20.100000000000001" customHeight="1" thickBot="1" x14ac:dyDescent="0.6">
      <c r="A67" s="25" t="s">
        <v>92</v>
      </c>
      <c r="B67" s="11" t="s">
        <v>4</v>
      </c>
      <c r="C67" s="12" t="s">
        <v>104</v>
      </c>
      <c r="D67" s="14" t="s">
        <v>166</v>
      </c>
      <c r="E67" s="16">
        <v>76334</v>
      </c>
      <c r="F67" s="19">
        <v>19125</v>
      </c>
      <c r="G67" s="14"/>
      <c r="H67" s="22"/>
      <c r="I67" s="22"/>
      <c r="J67" s="22"/>
    </row>
    <row r="68" spans="1:10" ht="20.100000000000001" customHeight="1" thickBot="1" x14ac:dyDescent="0.6">
      <c r="A68" s="25" t="s">
        <v>93</v>
      </c>
      <c r="B68" s="11" t="s">
        <v>4</v>
      </c>
      <c r="C68" s="12" t="s">
        <v>134</v>
      </c>
      <c r="D68" s="14" t="s">
        <v>167</v>
      </c>
      <c r="E68" s="16">
        <v>118597</v>
      </c>
      <c r="F68" s="19">
        <v>21678</v>
      </c>
      <c r="G68" s="14"/>
      <c r="H68" s="22"/>
      <c r="I68" s="22"/>
      <c r="J68" s="22"/>
    </row>
    <row r="69" spans="1:10" ht="20.100000000000001" customHeight="1" thickBot="1" x14ac:dyDescent="0.6">
      <c r="A69" s="25" t="s">
        <v>94</v>
      </c>
      <c r="B69" s="11" t="s">
        <v>4</v>
      </c>
      <c r="C69" s="12" t="s">
        <v>95</v>
      </c>
      <c r="D69" s="14"/>
      <c r="E69" s="16">
        <v>75167</v>
      </c>
      <c r="F69" s="19">
        <v>20789</v>
      </c>
      <c r="G69" s="14"/>
      <c r="H69" s="22"/>
      <c r="I69" s="22"/>
      <c r="J69" s="22"/>
    </row>
    <row r="70" spans="1:10" ht="20.100000000000001" customHeight="1" thickBot="1" x14ac:dyDescent="0.6">
      <c r="A70" s="25" t="s">
        <v>96</v>
      </c>
      <c r="B70" s="11" t="s">
        <v>84</v>
      </c>
      <c r="C70" s="12" t="s">
        <v>168</v>
      </c>
      <c r="D70" s="14" t="s">
        <v>169</v>
      </c>
      <c r="E70" s="16">
        <v>30039</v>
      </c>
      <c r="F70" s="19">
        <v>7760</v>
      </c>
      <c r="G70" s="14"/>
      <c r="H70" s="22"/>
      <c r="I70" s="22"/>
      <c r="J70" s="22"/>
    </row>
    <row r="71" spans="1:10" ht="20.100000000000001" customHeight="1" thickBot="1" x14ac:dyDescent="0.6">
      <c r="A71" s="25" t="s">
        <v>97</v>
      </c>
      <c r="B71" s="11" t="s">
        <v>10</v>
      </c>
      <c r="C71" s="12">
        <v>3008</v>
      </c>
      <c r="D71" s="14" t="s">
        <v>162</v>
      </c>
      <c r="E71" s="16">
        <v>132443</v>
      </c>
      <c r="F71" s="19">
        <v>28583</v>
      </c>
      <c r="G71" s="14"/>
      <c r="H71" s="22"/>
      <c r="I71" s="22"/>
      <c r="J71" s="22"/>
    </row>
    <row r="72" spans="1:10" ht="20.100000000000001" customHeight="1" thickBot="1" x14ac:dyDescent="0.6">
      <c r="A72" s="25" t="s">
        <v>98</v>
      </c>
      <c r="B72" s="11" t="s">
        <v>99</v>
      </c>
      <c r="C72" s="12" t="s">
        <v>100</v>
      </c>
      <c r="D72" s="14"/>
      <c r="E72" s="16">
        <v>26062</v>
      </c>
      <c r="F72" s="19">
        <v>14514</v>
      </c>
      <c r="G72" s="14"/>
      <c r="H72" s="22"/>
      <c r="I72" s="22"/>
      <c r="J72" s="22"/>
    </row>
    <row r="73" spans="1:10" ht="20.100000000000001" customHeight="1" thickBot="1" x14ac:dyDescent="0.6">
      <c r="A73" s="25" t="s">
        <v>101</v>
      </c>
      <c r="B73" s="11" t="s">
        <v>102</v>
      </c>
      <c r="C73" s="12" t="s">
        <v>170</v>
      </c>
      <c r="D73" s="14" t="s">
        <v>171</v>
      </c>
      <c r="E73" s="16">
        <v>10070</v>
      </c>
      <c r="F73" s="19">
        <v>8015</v>
      </c>
      <c r="G73" s="14"/>
      <c r="H73" s="22"/>
      <c r="I73" s="22"/>
      <c r="J73" s="22"/>
    </row>
    <row r="74" spans="1:10" ht="20.100000000000001" customHeight="1" thickBot="1" x14ac:dyDescent="0.6">
      <c r="A74" s="25" t="s">
        <v>103</v>
      </c>
      <c r="B74" s="11" t="s">
        <v>4</v>
      </c>
      <c r="C74" s="12" t="s">
        <v>104</v>
      </c>
      <c r="D74" s="14"/>
      <c r="E74" s="16">
        <v>49799</v>
      </c>
      <c r="F74" s="19">
        <v>19723</v>
      </c>
      <c r="G74" s="14"/>
      <c r="H74" s="22"/>
      <c r="I74" s="22"/>
      <c r="J74" s="22"/>
    </row>
    <row r="75" spans="1:10" ht="20.100000000000001" customHeight="1" thickBot="1" x14ac:dyDescent="0.6">
      <c r="A75" s="25" t="s">
        <v>105</v>
      </c>
      <c r="B75" s="11" t="s">
        <v>4</v>
      </c>
      <c r="C75" s="12" t="s">
        <v>134</v>
      </c>
      <c r="D75" s="14" t="s">
        <v>172</v>
      </c>
      <c r="E75" s="16">
        <v>127598</v>
      </c>
      <c r="F75" s="19">
        <v>25711</v>
      </c>
      <c r="G75" s="14"/>
      <c r="H75" s="22"/>
      <c r="I75" s="22"/>
      <c r="J75" s="22"/>
    </row>
    <row r="76" spans="1:10" ht="20.100000000000001" customHeight="1" thickBot="1" x14ac:dyDescent="0.6">
      <c r="A76" s="25" t="s">
        <v>106</v>
      </c>
      <c r="B76" s="11" t="s">
        <v>4</v>
      </c>
      <c r="C76" s="12" t="s">
        <v>107</v>
      </c>
      <c r="D76" s="14"/>
      <c r="E76" s="16">
        <v>89978</v>
      </c>
      <c r="F76" s="19">
        <v>10014</v>
      </c>
      <c r="G76" s="14"/>
      <c r="H76" s="22"/>
      <c r="I76" s="22"/>
      <c r="J76" s="22"/>
    </row>
    <row r="77" spans="1:10" ht="20.100000000000001" customHeight="1" thickBot="1" x14ac:dyDescent="0.6">
      <c r="A77" s="25" t="s">
        <v>108</v>
      </c>
      <c r="B77" s="11" t="s">
        <v>4</v>
      </c>
      <c r="C77" s="12" t="s">
        <v>146</v>
      </c>
      <c r="D77" s="14" t="s">
        <v>173</v>
      </c>
      <c r="E77" s="16">
        <v>84850</v>
      </c>
      <c r="F77" s="19">
        <v>13353</v>
      </c>
      <c r="G77" s="14"/>
      <c r="H77" s="22"/>
      <c r="I77" s="22"/>
      <c r="J77" s="22"/>
    </row>
    <row r="78" spans="1:10" ht="20.100000000000001" customHeight="1" thickBot="1" x14ac:dyDescent="0.6">
      <c r="A78" s="25" t="s">
        <v>109</v>
      </c>
      <c r="B78" s="11" t="s">
        <v>4</v>
      </c>
      <c r="C78" s="12" t="s">
        <v>134</v>
      </c>
      <c r="D78" s="14" t="s">
        <v>174</v>
      </c>
      <c r="E78" s="16">
        <v>54909</v>
      </c>
      <c r="F78" s="19">
        <v>28761</v>
      </c>
      <c r="G78" s="14"/>
      <c r="H78" s="22"/>
      <c r="I78" s="22"/>
      <c r="J78" s="22"/>
    </row>
    <row r="79" spans="1:10" ht="20.100000000000001" customHeight="1" thickBot="1" x14ac:dyDescent="0.6">
      <c r="A79" s="25" t="s">
        <v>110</v>
      </c>
      <c r="B79" s="11" t="s">
        <v>84</v>
      </c>
      <c r="C79" s="12" t="s">
        <v>111</v>
      </c>
      <c r="D79" s="14"/>
      <c r="E79" s="16">
        <v>132361</v>
      </c>
      <c r="F79" s="19">
        <v>17069</v>
      </c>
      <c r="G79" s="14"/>
      <c r="H79" s="22"/>
      <c r="I79" s="22"/>
      <c r="J79" s="22"/>
    </row>
    <row r="80" spans="1:10" ht="20.100000000000001" customHeight="1" thickBot="1" x14ac:dyDescent="0.6">
      <c r="A80" s="25" t="s">
        <v>112</v>
      </c>
      <c r="B80" s="11" t="s">
        <v>84</v>
      </c>
      <c r="C80" s="12" t="s">
        <v>113</v>
      </c>
      <c r="D80" s="14"/>
      <c r="E80" s="16">
        <v>102531</v>
      </c>
      <c r="F80" s="19">
        <v>28299</v>
      </c>
      <c r="G80" s="14"/>
      <c r="H80" s="22"/>
      <c r="I80" s="22"/>
      <c r="J80" s="22"/>
    </row>
    <row r="81" spans="1:10" ht="20.100000000000001" customHeight="1" thickBot="1" x14ac:dyDescent="0.6">
      <c r="A81" s="25" t="s">
        <v>114</v>
      </c>
      <c r="B81" s="11" t="s">
        <v>8</v>
      </c>
      <c r="C81" s="12" t="s">
        <v>35</v>
      </c>
      <c r="D81" s="14" t="s">
        <v>175</v>
      </c>
      <c r="E81" s="16">
        <v>146649</v>
      </c>
      <c r="F81" s="19">
        <v>13190</v>
      </c>
      <c r="G81" s="14"/>
      <c r="H81" s="22"/>
      <c r="I81" s="22"/>
      <c r="J81" s="22"/>
    </row>
    <row r="82" spans="1:10" ht="20.100000000000001" customHeight="1" thickBot="1" x14ac:dyDescent="0.6">
      <c r="A82" s="25" t="s">
        <v>115</v>
      </c>
      <c r="B82" s="11" t="s">
        <v>8</v>
      </c>
      <c r="C82" s="12" t="s">
        <v>35</v>
      </c>
      <c r="D82" s="14" t="s">
        <v>175</v>
      </c>
      <c r="E82" s="16">
        <v>148978</v>
      </c>
      <c r="F82" s="19">
        <v>11297</v>
      </c>
      <c r="G82" s="14"/>
      <c r="H82" s="22"/>
      <c r="I82" s="22"/>
      <c r="J82" s="22"/>
    </row>
    <row r="83" spans="1:10" ht="20.100000000000001" customHeight="1" thickBot="1" x14ac:dyDescent="0.6">
      <c r="A83" s="25" t="s">
        <v>116</v>
      </c>
      <c r="B83" s="11" t="s">
        <v>8</v>
      </c>
      <c r="C83" s="12" t="s">
        <v>35</v>
      </c>
      <c r="D83" s="14" t="s">
        <v>175</v>
      </c>
      <c r="E83" s="16">
        <v>145020</v>
      </c>
      <c r="F83" s="19">
        <v>8538</v>
      </c>
      <c r="G83" s="14"/>
      <c r="H83" s="22"/>
      <c r="I83" s="22"/>
      <c r="J83" s="22"/>
    </row>
    <row r="84" spans="1:10" ht="20.100000000000001" customHeight="1" thickBot="1" x14ac:dyDescent="0.6">
      <c r="A84" s="25" t="s">
        <v>117</v>
      </c>
      <c r="B84" s="11" t="s">
        <v>8</v>
      </c>
      <c r="C84" s="12" t="s">
        <v>35</v>
      </c>
      <c r="D84" s="14" t="s">
        <v>175</v>
      </c>
      <c r="E84" s="16">
        <v>99484</v>
      </c>
      <c r="F84" s="19">
        <v>15925</v>
      </c>
      <c r="G84" s="14"/>
      <c r="H84" s="22"/>
      <c r="I84" s="22"/>
      <c r="J84" s="22"/>
    </row>
    <row r="85" spans="1:10" ht="20.100000000000001" customHeight="1" thickBot="1" x14ac:dyDescent="0.6">
      <c r="A85" s="25" t="s">
        <v>118</v>
      </c>
      <c r="B85" s="11" t="s">
        <v>8</v>
      </c>
      <c r="C85" s="12" t="s">
        <v>35</v>
      </c>
      <c r="D85" s="14" t="s">
        <v>175</v>
      </c>
      <c r="E85" s="16">
        <v>20650</v>
      </c>
      <c r="F85" s="19">
        <v>27220</v>
      </c>
      <c r="G85" s="14"/>
      <c r="H85" s="22"/>
      <c r="I85" s="22"/>
      <c r="J85" s="22"/>
    </row>
    <row r="86" spans="1:10" ht="20.100000000000001" customHeight="1" thickBot="1" x14ac:dyDescent="0.6">
      <c r="A86" s="25" t="s">
        <v>119</v>
      </c>
      <c r="B86" s="11" t="s">
        <v>8</v>
      </c>
      <c r="C86" s="12" t="s">
        <v>35</v>
      </c>
      <c r="D86" s="14" t="s">
        <v>175</v>
      </c>
      <c r="E86" s="16">
        <v>116000</v>
      </c>
      <c r="F86" s="19">
        <v>26230</v>
      </c>
      <c r="G86" s="14"/>
      <c r="H86" s="22"/>
      <c r="I86" s="22"/>
      <c r="J86" s="22"/>
    </row>
    <row r="87" spans="1:10" ht="20.100000000000001" customHeight="1" thickBot="1" x14ac:dyDescent="0.6">
      <c r="A87" s="25" t="s">
        <v>120</v>
      </c>
      <c r="B87" s="11" t="s">
        <v>8</v>
      </c>
      <c r="C87" s="12" t="s">
        <v>35</v>
      </c>
      <c r="D87" s="14" t="s">
        <v>175</v>
      </c>
      <c r="E87" s="16">
        <v>80225</v>
      </c>
      <c r="F87" s="19">
        <v>12943</v>
      </c>
      <c r="G87" s="14"/>
      <c r="H87" s="22"/>
      <c r="I87" s="22"/>
      <c r="J87" s="22"/>
    </row>
    <row r="88" spans="1:10" ht="20.100000000000001" customHeight="1" thickBot="1" x14ac:dyDescent="0.6">
      <c r="A88" s="25" t="s">
        <v>121</v>
      </c>
      <c r="B88" s="11" t="s">
        <v>8</v>
      </c>
      <c r="C88" s="12" t="s">
        <v>35</v>
      </c>
      <c r="D88" s="14" t="s">
        <v>175</v>
      </c>
      <c r="E88" s="16">
        <v>51894</v>
      </c>
      <c r="F88" s="19">
        <v>29095</v>
      </c>
      <c r="G88" s="14"/>
      <c r="H88" s="22"/>
      <c r="I88" s="22"/>
      <c r="J88" s="22"/>
    </row>
    <row r="89" spans="1:10" ht="20.100000000000001" customHeight="1" thickBot="1" x14ac:dyDescent="0.6">
      <c r="A89" s="25" t="s">
        <v>122</v>
      </c>
      <c r="B89" s="11" t="s">
        <v>8</v>
      </c>
      <c r="C89" s="12" t="s">
        <v>35</v>
      </c>
      <c r="D89" s="14" t="s">
        <v>175</v>
      </c>
      <c r="E89" s="16">
        <v>42124</v>
      </c>
      <c r="F89" s="19">
        <v>7942</v>
      </c>
      <c r="G89" s="14"/>
      <c r="H89" s="22"/>
      <c r="I89" s="22"/>
      <c r="J89" s="22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C4FD-DE32-4ADD-9B4F-54515905BD1E}">
  <dimension ref="B2:B14"/>
  <sheetViews>
    <sheetView workbookViewId="0">
      <selection activeCell="B2" sqref="B2:B14"/>
    </sheetView>
  </sheetViews>
  <sheetFormatPr baseColWidth="10" defaultRowHeight="14.4" x14ac:dyDescent="0.55000000000000004"/>
  <cols>
    <col min="2" max="2" width="14.47265625" bestFit="1" customWidth="1"/>
  </cols>
  <sheetData>
    <row r="2" spans="2:2" x14ac:dyDescent="0.55000000000000004">
      <c r="B2" s="2" t="s">
        <v>20</v>
      </c>
    </row>
    <row r="3" spans="2:2" x14ac:dyDescent="0.55000000000000004">
      <c r="B3" s="2" t="s">
        <v>68</v>
      </c>
    </row>
    <row r="4" spans="2:2" x14ac:dyDescent="0.55000000000000004">
      <c r="B4" s="2" t="s">
        <v>17</v>
      </c>
    </row>
    <row r="5" spans="2:2" x14ac:dyDescent="0.55000000000000004">
      <c r="B5" s="2" t="s">
        <v>43</v>
      </c>
    </row>
    <row r="6" spans="2:2" x14ac:dyDescent="0.55000000000000004">
      <c r="B6" s="2" t="s">
        <v>63</v>
      </c>
    </row>
    <row r="7" spans="2:2" x14ac:dyDescent="0.55000000000000004">
      <c r="B7" s="2" t="s">
        <v>14</v>
      </c>
    </row>
    <row r="8" spans="2:2" x14ac:dyDescent="0.55000000000000004">
      <c r="B8" s="2" t="s">
        <v>84</v>
      </c>
    </row>
    <row r="9" spans="2:2" x14ac:dyDescent="0.55000000000000004">
      <c r="B9" s="2" t="s">
        <v>56</v>
      </c>
    </row>
    <row r="10" spans="2:2" x14ac:dyDescent="0.55000000000000004">
      <c r="B10" s="2" t="s">
        <v>10</v>
      </c>
    </row>
    <row r="11" spans="2:2" x14ac:dyDescent="0.55000000000000004">
      <c r="B11" s="2" t="s">
        <v>99</v>
      </c>
    </row>
    <row r="12" spans="2:2" x14ac:dyDescent="0.55000000000000004">
      <c r="B12" s="1" t="s">
        <v>4</v>
      </c>
    </row>
    <row r="13" spans="2:2" x14ac:dyDescent="0.55000000000000004">
      <c r="B13" s="2" t="s">
        <v>102</v>
      </c>
    </row>
    <row r="14" spans="2:2" x14ac:dyDescent="0.55000000000000004">
      <c r="B14" s="2" t="s">
        <v>8</v>
      </c>
    </row>
  </sheetData>
  <sortState ref="B2:B14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Recherche</vt:lpstr>
      <vt:lpstr>Parc</vt:lpstr>
      <vt:lpstr>sources</vt:lpstr>
      <vt:lpstr>Parc1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2017-12-13T07:35:57Z</dcterms:created>
  <dcterms:modified xsi:type="dcterms:W3CDTF">2019-08-03T06:49:41Z</dcterms:modified>
</cp:coreProperties>
</file>