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APRES\02-texte-avant\04-quelques-mots\fin\"/>
    </mc:Choice>
  </mc:AlternateContent>
  <xr:revisionPtr revIDLastSave="0" documentId="13_ncr:1_{A674FDF9-F7EF-4D99-8F4E-2E8D28A7271B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motsCles" sheetId="2" r:id="rId1"/>
  </sheets>
  <definedNames>
    <definedName name="mots">motsCles!$E$4:$E$10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3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4" i="2"/>
</calcChain>
</file>

<file path=xl/sharedStrings.xml><?xml version="1.0" encoding="utf-8"?>
<sst xmlns="http://schemas.openxmlformats.org/spreadsheetml/2006/main" count="27" uniqueCount="27">
  <si>
    <t>Bonbache.fr/Excel</t>
  </si>
  <si>
    <t>Bonbache.fr/ExcelVBA</t>
  </si>
  <si>
    <t>Livres Excel</t>
  </si>
  <si>
    <t>Bonbache.fr</t>
  </si>
  <si>
    <t>Titres</t>
  </si>
  <si>
    <t>Agence de voyage, Exercice Excel débutant</t>
  </si>
  <si>
    <t>Calcul des résultats d'une entreprise</t>
  </si>
  <si>
    <t>Exercice Excel débutant sur la facturation client</t>
  </si>
  <si>
    <t>Exercice Excel sur les résultats commerciaux</t>
  </si>
  <si>
    <t>Suivi des comptes bancaires avec Excel</t>
  </si>
  <si>
    <t>Exercice Excel pour calculer les remises clients</t>
  </si>
  <si>
    <t>Synthèse des ventes et chiffres d'affaires Excel</t>
  </si>
  <si>
    <t>Marges variables et prix de vente avec Excel</t>
  </si>
  <si>
    <t>Remises commerciales variables avec Excel</t>
  </si>
  <si>
    <t>Bilan dynamique des résultats avec Excel</t>
  </si>
  <si>
    <t>Comptabiliser les meilleurs résultats avec Excel</t>
  </si>
  <si>
    <t>Augmentations de salaires sous condition avec Excel</t>
  </si>
  <si>
    <t>Pourcentages variables de primes avec Excel</t>
  </si>
  <si>
    <t>Calculer le taux d'absentéisme avec Excel</t>
  </si>
  <si>
    <t>Analyser les résultats d'une équipe de Football</t>
  </si>
  <si>
    <t>Commissions conditionnelles sur objectifs</t>
  </si>
  <si>
    <t>Attribuer des primes selon des quotas de vente</t>
  </si>
  <si>
    <t>Consolider les données d'un tableau Excel</t>
  </si>
  <si>
    <t>Taux d'imposition et salaires nets avec Excel</t>
  </si>
  <si>
    <t>Combien</t>
  </si>
  <si>
    <t>dernier(s)</t>
  </si>
  <si>
    <t>premier(s)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</si>
</sst>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4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15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/>
      <top/>
      <bottom style="medium">
        <color theme="4" tint="0.39991454817346722"/>
      </bottom>
      <diagonal/>
    </border>
    <border>
      <left style="medium">
        <color theme="4" tint="0.39988402966399123"/>
      </left>
      <right/>
      <top style="medium">
        <color theme="4" tint="0.39988402966399123"/>
      </top>
      <bottom style="medium">
        <color theme="4" tint="0.39988402966399123"/>
      </bottom>
      <diagonal/>
    </border>
    <border>
      <left/>
      <right style="medium">
        <color theme="4" tint="0.39988402966399123"/>
      </right>
      <top style="medium">
        <color theme="4" tint="0.39988402966399123"/>
      </top>
      <bottom style="medium">
        <color theme="4" tint="0.39988402966399123"/>
      </bottom>
      <diagonal/>
    </border>
    <border>
      <left style="medium">
        <color theme="4" tint="0.39988402966399123"/>
      </left>
      <right/>
      <top/>
      <bottom style="medium">
        <color theme="4" tint="0.39988402966399123"/>
      </bottom>
      <diagonal/>
    </border>
    <border>
      <left/>
      <right style="medium">
        <color theme="4" tint="0.39988402966399123"/>
      </right>
      <top/>
      <bottom style="medium">
        <color theme="4" tint="0.39988402966399123"/>
      </bottom>
      <diagonal/>
    </border>
    <border>
      <left/>
      <right/>
      <top style="medium">
        <color theme="4" tint="0.39988402966399123"/>
      </top>
      <bottom style="medium">
        <color theme="4" tint="0.39988402966399123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>
      <alignment horizontal="left" indent="1"/>
    </xf>
    <xf numFmtId="0" fontId="4" fillId="3" borderId="3" xfId="2" applyFont="1" applyFill="1" applyBorder="1" applyAlignment="1">
      <alignment horizontal="left" vertical="center" indent="1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5" fillId="2" borderId="6" xfId="0" applyFont="1" applyFill="1" applyBorder="1" applyAlignment="1" applyProtection="1">
      <alignment horizontal="lef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Alignment="1" applyProtection="1">
      <alignment horizontal="left" inden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vertical="center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left" vertical="center" indent="1"/>
      <protection locked="0"/>
    </xf>
    <xf numFmtId="0" fontId="5" fillId="2" borderId="12" xfId="0" applyFont="1" applyFill="1" applyBorder="1" applyAlignment="1" applyProtection="1">
      <alignment horizontal="left" vertical="center" indent="1"/>
      <protection locked="0"/>
    </xf>
    <xf numFmtId="0" fontId="5" fillId="2" borderId="9" xfId="0" applyFont="1" applyFill="1" applyBorder="1" applyAlignment="1" applyProtection="1">
      <alignment horizontal="left" vertical="center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5" fillId="4" borderId="14" xfId="0" applyFont="1" applyFill="1" applyBorder="1" applyAlignment="1" applyProtection="1">
      <alignment horizontal="left" vertical="center" indent="1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b val="0"/>
        <i val="0"/>
        <color theme="9" tint="0.39991454817346722"/>
      </font>
    </dxf>
    <dxf>
      <font>
        <b val="0"/>
        <i val="0"/>
        <color theme="9" tint="0.399914548173467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O22"/>
  <sheetViews>
    <sheetView tabSelected="1" zoomScale="120" zoomScaleNormal="120" workbookViewId="0"/>
  </sheetViews>
  <sheetFormatPr baseColWidth="10" defaultColWidth="11" defaultRowHeight="20.7" customHeight="1" x14ac:dyDescent="0.3"/>
  <cols>
    <col min="1" max="1" width="6.109375" style="1" customWidth="1"/>
    <col min="2" max="2" width="61.5546875" style="1" customWidth="1"/>
    <col min="3" max="4" width="32" style="1" customWidth="1"/>
    <col min="5" max="7" width="6.6640625" style="1" customWidth="1"/>
    <col min="8" max="12" width="15.21875" style="1" customWidth="1"/>
    <col min="13" max="16384" width="11" style="1"/>
  </cols>
  <sheetData>
    <row r="1" spans="2:15" ht="32.700000000000003" customHeight="1" thickBot="1" x14ac:dyDescent="0.35">
      <c r="B1" s="11" t="s">
        <v>3</v>
      </c>
      <c r="C1" s="12" t="s">
        <v>0</v>
      </c>
      <c r="D1" s="12" t="s">
        <v>1</v>
      </c>
      <c r="E1" s="12"/>
      <c r="F1" s="12"/>
      <c r="G1" s="12"/>
      <c r="H1" s="3" t="s">
        <v>2</v>
      </c>
      <c r="K1" s="2"/>
      <c r="L1" s="2"/>
      <c r="O1" s="1">
        <v>1</v>
      </c>
    </row>
    <row r="2" spans="2:15" ht="20.7" customHeight="1" thickBot="1" x14ac:dyDescent="0.35">
      <c r="O2" s="1">
        <v>2</v>
      </c>
    </row>
    <row r="3" spans="2:15" ht="27.6" customHeight="1" thickBot="1" x14ac:dyDescent="0.35">
      <c r="B3" s="5" t="s">
        <v>4</v>
      </c>
      <c r="C3" s="20" t="str">
        <f>"Les "&amp;F4&amp;" derniers"</f>
        <v>Les 3 derniers</v>
      </c>
      <c r="D3" s="6" t="str">
        <f>"Les "&amp;F4&amp;" premiers"</f>
        <v>Les 3 premiers</v>
      </c>
      <c r="F3" s="13" t="s">
        <v>24</v>
      </c>
      <c r="G3" s="14"/>
      <c r="H3" s="15"/>
      <c r="O3" s="1">
        <v>3</v>
      </c>
    </row>
    <row r="4" spans="2:15" ht="20.7" customHeight="1" thickBot="1" x14ac:dyDescent="0.35">
      <c r="B4" s="7" t="s">
        <v>5</v>
      </c>
      <c r="C4" s="7" t="str">
        <f>MID(B4,FIND("-",SUBSTITUTE(B4," ","-",LEN(B4)-LEN(SUBSTITUTE(B4," ","")) - ($F$4-1)))+1,100)</f>
        <v>Exercice Excel débutant</v>
      </c>
      <c r="D4" s="7"/>
      <c r="F4" s="9">
        <v>3</v>
      </c>
      <c r="G4" s="16" t="s">
        <v>25</v>
      </c>
      <c r="H4" s="17"/>
      <c r="O4" s="1">
        <v>4</v>
      </c>
    </row>
    <row r="5" spans="2:15" ht="20.7" customHeight="1" thickBot="1" x14ac:dyDescent="0.35">
      <c r="B5" s="4" t="s">
        <v>6</v>
      </c>
      <c r="C5" s="7" t="str">
        <f>MID(B5,FIND("-",SUBSTITUTE(B5," ","-",LEN(B5)-LEN(SUBSTITUTE(B5," ","")) - ($F$4-1)))+1,100)</f>
        <v>résultats d'une entreprise</v>
      </c>
      <c r="D5" s="7"/>
      <c r="F5" s="9">
        <v>3</v>
      </c>
      <c r="G5" s="18" t="s">
        <v>26</v>
      </c>
      <c r="H5" s="19"/>
      <c r="O5" s="1">
        <v>5</v>
      </c>
    </row>
    <row r="6" spans="2:15" ht="20.7" customHeight="1" thickBot="1" x14ac:dyDescent="0.35">
      <c r="B6" s="4" t="s">
        <v>7</v>
      </c>
      <c r="C6" s="7" t="str">
        <f>MID(B6,FIND("-",SUBSTITUTE(B6," ","-",LEN(B6)-LEN(SUBSTITUTE(B6," ","")) - ($F$4-1)))+1,100)</f>
        <v>la facturation client</v>
      </c>
      <c r="D6" s="7"/>
    </row>
    <row r="7" spans="2:15" ht="20.7" customHeight="1" thickBot="1" x14ac:dyDescent="0.4">
      <c r="B7" s="4" t="s">
        <v>8</v>
      </c>
      <c r="C7" s="7" t="str">
        <f>MID(B7,FIND("-",SUBSTITUTE(B7," ","-",LEN(B7)-LEN(SUBSTITUTE(B7," ","")) - ($F$4-1)))+1,100)</f>
        <v>les résultats commerciaux</v>
      </c>
      <c r="D7" s="7"/>
      <c r="E7" s="10"/>
    </row>
    <row r="8" spans="2:15" ht="20.7" customHeight="1" thickBot="1" x14ac:dyDescent="0.35">
      <c r="B8" s="4" t="s">
        <v>9</v>
      </c>
      <c r="C8" s="7" t="str">
        <f>MID(B8,FIND("-",SUBSTITUTE(B8," ","-",LEN(B8)-LEN(SUBSTITUTE(B8," ","")) - ($F$4-1)))+1,100)</f>
        <v>bancaires avec Excel</v>
      </c>
      <c r="D8" s="7"/>
    </row>
    <row r="9" spans="2:15" ht="20.7" customHeight="1" thickBot="1" x14ac:dyDescent="0.35">
      <c r="B9" s="4" t="s">
        <v>10</v>
      </c>
      <c r="C9" s="7" t="str">
        <f>MID(B9,FIND("-",SUBSTITUTE(B9," ","-",LEN(B9)-LEN(SUBSTITUTE(B9," ","")) - ($F$4-1)))+1,100)</f>
        <v>les remises clients</v>
      </c>
      <c r="D9" s="7"/>
      <c r="E9" s="8"/>
    </row>
    <row r="10" spans="2:15" ht="20.7" customHeight="1" thickBot="1" x14ac:dyDescent="0.35">
      <c r="B10" s="4" t="s">
        <v>11</v>
      </c>
      <c r="C10" s="7" t="str">
        <f>MID(B10,FIND("-",SUBSTITUTE(B10," ","-",LEN(B10)-LEN(SUBSTITUTE(B10," ","")) - ($F$4-1)))+1,100)</f>
        <v>chiffres d'affaires Excel</v>
      </c>
      <c r="D10" s="7"/>
    </row>
    <row r="11" spans="2:15" ht="20.7" customHeight="1" thickBot="1" x14ac:dyDescent="0.35">
      <c r="B11" s="4" t="s">
        <v>12</v>
      </c>
      <c r="C11" s="7" t="str">
        <f>MID(B11,FIND("-",SUBSTITUTE(B11," ","-",LEN(B11)-LEN(SUBSTITUTE(B11," ","")) - ($F$4-1)))+1,100)</f>
        <v>vente avec Excel</v>
      </c>
      <c r="D11" s="7"/>
    </row>
    <row r="12" spans="2:15" ht="20.7" customHeight="1" thickBot="1" x14ac:dyDescent="0.35">
      <c r="B12" s="4" t="s">
        <v>13</v>
      </c>
      <c r="C12" s="7" t="str">
        <f>MID(B12,FIND("-",SUBSTITUTE(B12," ","-",LEN(B12)-LEN(SUBSTITUTE(B12," ","")) - ($F$4-1)))+1,100)</f>
        <v>variables avec Excel</v>
      </c>
      <c r="D12" s="7"/>
    </row>
    <row r="13" spans="2:15" ht="20.7" customHeight="1" thickBot="1" x14ac:dyDescent="0.35">
      <c r="B13" s="4" t="s">
        <v>14</v>
      </c>
      <c r="C13" s="7" t="str">
        <f>MID(B13,FIND("-",SUBSTITUTE(B13," ","-",LEN(B13)-LEN(SUBSTITUTE(B13," ","")) - ($F$4-1)))+1,100)</f>
        <v>résultats avec Excel</v>
      </c>
      <c r="D13" s="7"/>
    </row>
    <row r="14" spans="2:15" ht="20.7" customHeight="1" thickBot="1" x14ac:dyDescent="0.35">
      <c r="B14" s="4" t="s">
        <v>15</v>
      </c>
      <c r="C14" s="7" t="str">
        <f>MID(B14,FIND("-",SUBSTITUTE(B14," ","-",LEN(B14)-LEN(SUBSTITUTE(B14," ","")) - ($F$4-1)))+1,100)</f>
        <v>résultats avec Excel</v>
      </c>
      <c r="D14" s="7"/>
      <c r="E14" s="8"/>
    </row>
    <row r="15" spans="2:15" ht="20.7" customHeight="1" thickBot="1" x14ac:dyDescent="0.35">
      <c r="B15" s="4" t="s">
        <v>16</v>
      </c>
      <c r="C15" s="7" t="str">
        <f>MID(B15,FIND("-",SUBSTITUTE(B15," ","-",LEN(B15)-LEN(SUBSTITUTE(B15," ","")) - ($F$4-1)))+1,100)</f>
        <v>condition avec Excel</v>
      </c>
      <c r="D15" s="7"/>
    </row>
    <row r="16" spans="2:15" ht="20.7" customHeight="1" thickBot="1" x14ac:dyDescent="0.35">
      <c r="B16" s="4" t="s">
        <v>17</v>
      </c>
      <c r="C16" s="7" t="str">
        <f>MID(B16,FIND("-",SUBSTITUTE(B16," ","-",LEN(B16)-LEN(SUBSTITUTE(B16," ","")) - ($F$4-1)))+1,100)</f>
        <v>primes avec Excel</v>
      </c>
      <c r="D16" s="7"/>
    </row>
    <row r="17" spans="2:4" ht="20.7" customHeight="1" thickBot="1" x14ac:dyDescent="0.35">
      <c r="B17" s="4" t="s">
        <v>18</v>
      </c>
      <c r="C17" s="7" t="str">
        <f>MID(B17,FIND("-",SUBSTITUTE(B17," ","-",LEN(B17)-LEN(SUBSTITUTE(B17," ","")) - ($F$4-1)))+1,100)</f>
        <v>d'absentéisme avec Excel</v>
      </c>
      <c r="D17" s="7"/>
    </row>
    <row r="18" spans="2:4" ht="20.7" customHeight="1" thickBot="1" x14ac:dyDescent="0.35">
      <c r="B18" s="4" t="s">
        <v>19</v>
      </c>
      <c r="C18" s="7" t="str">
        <f>MID(B18,FIND("-",SUBSTITUTE(B18," ","-",LEN(B18)-LEN(SUBSTITUTE(B18," ","")) - ($F$4-1)))+1,100)</f>
        <v>équipe de Football</v>
      </c>
      <c r="D18" s="7"/>
    </row>
    <row r="19" spans="2:4" ht="20.7" customHeight="1" thickBot="1" x14ac:dyDescent="0.35">
      <c r="B19" s="4" t="s">
        <v>20</v>
      </c>
      <c r="C19" s="7" t="str">
        <f>MID(B19,FIND("-",SUBSTITUTE(B19," ","-",LEN(B19)-LEN(SUBSTITUTE(B19," ","")) - ($F$4-1)))+1,100)</f>
        <v>conditionnelles sur objectifs</v>
      </c>
      <c r="D19" s="7"/>
    </row>
    <row r="20" spans="2:4" ht="20.7" customHeight="1" thickBot="1" x14ac:dyDescent="0.35">
      <c r="B20" s="4" t="s">
        <v>21</v>
      </c>
      <c r="C20" s="7" t="str">
        <f>MID(B20,FIND("-",SUBSTITUTE(B20," ","-",LEN(B20)-LEN(SUBSTITUTE(B20," ","")) - ($F$4-1)))+1,100)</f>
        <v>quotas de vente</v>
      </c>
      <c r="D20" s="7"/>
    </row>
    <row r="21" spans="2:4" ht="20.7" customHeight="1" thickBot="1" x14ac:dyDescent="0.35">
      <c r="B21" s="4" t="s">
        <v>22</v>
      </c>
      <c r="C21" s="7" t="str">
        <f>MID(B21,FIND("-",SUBSTITUTE(B21," ","-",LEN(B21)-LEN(SUBSTITUTE(B21," ","")) - ($F$4-1)))+1,100)</f>
        <v>d'un tableau Excel</v>
      </c>
      <c r="D21" s="7"/>
    </row>
    <row r="22" spans="2:4" ht="20.7" customHeight="1" thickBot="1" x14ac:dyDescent="0.35">
      <c r="B22" s="4" t="s">
        <v>23</v>
      </c>
      <c r="C22" s="7" t="str">
        <f>MID(B22,FIND("-",SUBSTITUTE(B22," ","-",LEN(B22)-LEN(SUBSTITUTE(B22," ","")) - ($F$4-1)))+1,100)</f>
        <v>nets avec Excel</v>
      </c>
      <c r="D22" s="7"/>
    </row>
  </sheetData>
  <sheetProtection formatCells="0"/>
  <mergeCells count="3">
    <mergeCell ref="G4:H4"/>
    <mergeCell ref="G5:H5"/>
    <mergeCell ref="F3:H3"/>
  </mergeCells>
  <conditionalFormatting sqref="B4:C22">
    <cfRule type="expression" dxfId="1" priority="3">
      <formula>$C4/$G$4&gt;0.4</formula>
    </cfRule>
  </conditionalFormatting>
  <conditionalFormatting sqref="D4:D22">
    <cfRule type="expression" dxfId="0" priority="1">
      <formula>$C4/$G$4&gt;0.4</formula>
    </cfRule>
  </conditionalFormatting>
  <dataValidations count="1">
    <dataValidation type="list" allowBlank="1" showInputMessage="1" showErrorMessage="1" sqref="F4 F5" xr:uid="{FB270090-106C-4E3B-974F-FE922359F88E}">
      <formula1>$O$1:$O$5</formula1>
    </dataValidation>
  </dataValidations>
  <hyperlinks>
    <hyperlink ref="B1" r:id="rId1" display="Bonache.fr" xr:uid="{7A416E30-3CDB-4EFD-9DAD-214AA441459C}"/>
    <hyperlink ref="H1" r:id="rId2" xr:uid="{E6C42E30-6A72-474F-B025-C240C5F871E0}"/>
    <hyperlink ref="D1" r:id="rId3" xr:uid="{13D321A9-9401-4347-A051-62EE150DA188}"/>
    <hyperlink ref="C1" r:id="rId4" xr:uid="{9AE67B44-44FC-4C30-ACC5-1C4D8CE261B3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motsCles</vt:lpstr>
      <vt:lpstr>mots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2023-06-05T08:46:31Z</dcterms:modified>
</cp:coreProperties>
</file>