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50-d-plus-frequents-avec-criteres\sources\"/>
    </mc:Choice>
  </mc:AlternateContent>
  <xr:revisionPtr revIDLastSave="0" documentId="13_ncr:1_{410DAE89-71C8-4A9E-B60C-A7B671FD131D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requences" sheetId="2" r:id="rId1"/>
    <sheet name="Feuil1" sheetId="3" r:id="rId2"/>
  </sheets>
  <definedNames>
    <definedName name="Activité">Frequences!$E$4:$E$1000</definedName>
    <definedName name="Département">Frequences!$D$4:$D$1000</definedName>
    <definedName name="Id">Frequences!$B$4:$B$1000</definedName>
    <definedName name="Raison_sociale">Frequences!$C$4:$C$1000</definedName>
    <definedName name="Rep.">Frequences!#REF!</definedName>
    <definedName name="Ville">Frequences!$F$4:$F$1000</definedName>
    <definedName name="Villes">OFFSET(Frequences!$P$3,0,0,COUNTIF(Frequences!$P:$P,"&gt;*&lt;"))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9" i="2"/>
  <c r="A10" i="2"/>
  <c r="A14" i="2"/>
  <c r="A15" i="2"/>
  <c r="A17" i="2"/>
  <c r="A18" i="2"/>
  <c r="A20" i="2"/>
  <c r="A22" i="2"/>
  <c r="A24" i="2"/>
  <c r="A25" i="2"/>
  <c r="A26" i="2"/>
  <c r="A27" i="2"/>
  <c r="A29" i="2"/>
  <c r="A30" i="2"/>
  <c r="A31" i="2"/>
  <c r="A33" i="2"/>
  <c r="A34" i="2"/>
  <c r="A35" i="2"/>
  <c r="A36" i="2"/>
  <c r="A37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6" i="2"/>
  <c r="A67" i="2"/>
  <c r="A68" i="2"/>
  <c r="A69" i="2"/>
  <c r="A70" i="2"/>
  <c r="A71" i="2"/>
  <c r="A74" i="2"/>
  <c r="A75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8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7" i="2"/>
  <c r="A119" i="2"/>
  <c r="A120" i="2"/>
  <c r="A121" i="2"/>
  <c r="A122" i="2"/>
  <c r="A123" i="2"/>
  <c r="A125" i="2"/>
  <c r="A126" i="2"/>
  <c r="A127" i="2"/>
  <c r="A133" i="2"/>
  <c r="A135" i="2"/>
  <c r="A136" i="2"/>
  <c r="A137" i="2"/>
  <c r="A138" i="2"/>
  <c r="A141" i="2"/>
  <c r="A143" i="2"/>
  <c r="A144" i="2"/>
  <c r="A145" i="2"/>
  <c r="A146" i="2"/>
  <c r="A149" i="2"/>
  <c r="A150" i="2"/>
  <c r="A153" i="2"/>
  <c r="A155" i="2"/>
  <c r="A158" i="2"/>
  <c r="A159" i="2"/>
  <c r="A160" i="2"/>
  <c r="A161" i="2"/>
  <c r="A163" i="2"/>
  <c r="A164" i="2"/>
  <c r="A165" i="2"/>
  <c r="A166" i="2"/>
  <c r="A167" i="2"/>
  <c r="A169" i="2"/>
  <c r="A170" i="2"/>
  <c r="A173" i="2"/>
  <c r="A175" i="2"/>
  <c r="A176" i="2"/>
  <c r="A177" i="2"/>
  <c r="A179" i="2"/>
  <c r="A182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9" i="2"/>
  <c r="A200" i="2"/>
  <c r="A201" i="2"/>
  <c r="A202" i="2"/>
  <c r="A204" i="2"/>
  <c r="A208" i="2"/>
  <c r="A211" i="2"/>
  <c r="A212" i="2"/>
  <c r="A214" i="2"/>
  <c r="A215" i="2"/>
  <c r="A216" i="2"/>
  <c r="A218" i="2"/>
  <c r="A221" i="2"/>
  <c r="A224" i="2"/>
  <c r="A227" i="2"/>
  <c r="A228" i="2"/>
  <c r="A229" i="2"/>
  <c r="A232" i="2"/>
  <c r="A236" i="2"/>
  <c r="A237" i="2"/>
  <c r="A238" i="2"/>
  <c r="A241" i="2"/>
  <c r="A242" i="2"/>
  <c r="A243" i="2"/>
  <c r="A244" i="2"/>
  <c r="A245" i="2"/>
  <c r="A247" i="2"/>
  <c r="A249" i="2"/>
  <c r="A251" i="2"/>
  <c r="A252" i="2"/>
  <c r="A255" i="2"/>
  <c r="A256" i="2"/>
  <c r="A258" i="2"/>
  <c r="A259" i="2"/>
  <c r="A263" i="2"/>
  <c r="A264" i="2"/>
  <c r="A265" i="2"/>
  <c r="A267" i="2"/>
  <c r="A268" i="2"/>
  <c r="A271" i="2"/>
  <c r="A277" i="2"/>
  <c r="A278" i="2"/>
  <c r="A279" i="2"/>
  <c r="A281" i="2"/>
  <c r="A283" i="2"/>
  <c r="A284" i="2"/>
  <c r="A285" i="2"/>
  <c r="A286" i="2"/>
  <c r="A287" i="2"/>
  <c r="A288" i="2"/>
  <c r="A289" i="2"/>
  <c r="A290" i="2"/>
  <c r="A291" i="2"/>
  <c r="A294" i="2"/>
  <c r="A296" i="2"/>
  <c r="A299" i="2"/>
  <c r="A301" i="2"/>
  <c r="A302" i="2"/>
  <c r="A303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8" i="2"/>
  <c r="A339" i="2"/>
  <c r="A341" i="2"/>
  <c r="A342" i="2"/>
  <c r="A344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4" i="2"/>
  <c r="A366" i="2"/>
  <c r="A370" i="2"/>
  <c r="A375" i="2"/>
  <c r="A376" i="2"/>
  <c r="A377" i="2"/>
  <c r="A378" i="2"/>
  <c r="A381" i="2"/>
  <c r="A386" i="2"/>
  <c r="A390" i="2"/>
  <c r="A391" i="2"/>
  <c r="A392" i="2"/>
  <c r="A393" i="2"/>
  <c r="A395" i="2"/>
  <c r="A396" i="2"/>
  <c r="A397" i="2"/>
  <c r="A399" i="2"/>
  <c r="A400" i="2"/>
  <c r="A402" i="2"/>
  <c r="A408" i="2"/>
  <c r="A412" i="2"/>
  <c r="A413" i="2"/>
  <c r="A414" i="2"/>
  <c r="A417" i="2"/>
  <c r="A419" i="2"/>
  <c r="A420" i="2"/>
  <c r="A422" i="2"/>
  <c r="A424" i="2"/>
  <c r="A425" i="2"/>
  <c r="A426" i="2"/>
  <c r="A427" i="2"/>
  <c r="A428" i="2"/>
  <c r="A430" i="2"/>
  <c r="A431" i="2"/>
  <c r="A433" i="2"/>
  <c r="A434" i="2"/>
  <c r="A435" i="2"/>
  <c r="A436" i="2"/>
  <c r="A438" i="2"/>
  <c r="A439" i="2"/>
  <c r="A440" i="2"/>
  <c r="A441" i="2"/>
  <c r="A442" i="2"/>
  <c r="A443" i="2"/>
  <c r="A445" i="2"/>
  <c r="A447" i="2"/>
  <c r="A448" i="2"/>
  <c r="A449" i="2"/>
  <c r="A450" i="2"/>
  <c r="A451" i="2"/>
  <c r="A452" i="2"/>
  <c r="A453" i="2"/>
  <c r="A454" i="2"/>
  <c r="A455" i="2"/>
  <c r="A456" i="2"/>
  <c r="A458" i="2"/>
  <c r="A460" i="2"/>
  <c r="A461" i="2"/>
  <c r="A462" i="2"/>
  <c r="A463" i="2"/>
  <c r="A464" i="2"/>
  <c r="A465" i="2"/>
  <c r="A467" i="2"/>
  <c r="A471" i="2"/>
  <c r="A473" i="2"/>
  <c r="A474" i="2"/>
  <c r="A475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8" i="2"/>
  <c r="A569" i="2"/>
  <c r="A570" i="2"/>
  <c r="A571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9" i="2"/>
  <c r="A590" i="2"/>
  <c r="A591" i="2"/>
  <c r="A594" i="2"/>
  <c r="A595" i="2"/>
  <c r="A597" i="2"/>
  <c r="A598" i="2"/>
  <c r="A600" i="2"/>
  <c r="A603" i="2"/>
  <c r="A607" i="2"/>
  <c r="A608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5" i="2"/>
  <c r="A627" i="2"/>
  <c r="A628" i="2"/>
  <c r="A629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7" i="2"/>
  <c r="A648" i="2"/>
  <c r="A649" i="2"/>
  <c r="A650" i="2"/>
  <c r="A651" i="2"/>
  <c r="A652" i="2"/>
  <c r="A654" i="2"/>
  <c r="A655" i="2"/>
  <c r="A657" i="2"/>
  <c r="A658" i="2"/>
  <c r="A660" i="2"/>
  <c r="A661" i="2"/>
  <c r="A662" i="2"/>
  <c r="A663" i="2"/>
  <c r="A671" i="2"/>
  <c r="A672" i="2"/>
  <c r="A673" i="2"/>
  <c r="A674" i="2"/>
  <c r="A677" i="2"/>
  <c r="A678" i="2"/>
  <c r="A679" i="2"/>
  <c r="A680" i="2"/>
  <c r="A681" i="2"/>
  <c r="A683" i="2"/>
  <c r="A685" i="2"/>
  <c r="A686" i="2"/>
  <c r="A687" i="2"/>
  <c r="A688" i="2"/>
  <c r="A693" i="2"/>
  <c r="A694" i="2"/>
  <c r="A696" i="2"/>
  <c r="A697" i="2"/>
  <c r="A698" i="2"/>
  <c r="A699" i="2"/>
  <c r="A700" i="2"/>
  <c r="A701" i="2"/>
  <c r="A710" i="2"/>
  <c r="A711" i="2"/>
  <c r="A712" i="2"/>
  <c r="A714" i="2"/>
  <c r="A715" i="2"/>
  <c r="A716" i="2"/>
  <c r="A717" i="2"/>
  <c r="A719" i="2"/>
  <c r="A721" i="2"/>
  <c r="A722" i="2"/>
  <c r="A723" i="2"/>
  <c r="A724" i="2"/>
  <c r="A725" i="2"/>
  <c r="A726" i="2"/>
  <c r="A727" i="2"/>
  <c r="A728" i="2"/>
  <c r="A729" i="2"/>
  <c r="A730" i="2"/>
  <c r="A732" i="2"/>
  <c r="A734" i="2"/>
  <c r="A735" i="2"/>
  <c r="A736" i="2"/>
  <c r="A737" i="2"/>
  <c r="A740" i="2"/>
  <c r="A744" i="2"/>
  <c r="A747" i="2"/>
  <c r="A749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1" i="2"/>
  <c r="A773" i="2"/>
  <c r="A774" i="2"/>
  <c r="A775" i="2"/>
  <c r="A776" i="2"/>
  <c r="A777" i="2"/>
  <c r="A778" i="2"/>
  <c r="A779" i="2"/>
  <c r="A780" i="2"/>
  <c r="A781" i="2"/>
  <c r="A782" i="2"/>
  <c r="A783" i="2"/>
  <c r="A785" i="2"/>
  <c r="A786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22" i="2"/>
  <c r="A824" i="2"/>
  <c r="A826" i="2"/>
  <c r="A827" i="2"/>
  <c r="A828" i="2"/>
  <c r="A829" i="2"/>
  <c r="A831" i="2"/>
  <c r="A835" i="2"/>
  <c r="A837" i="2"/>
  <c r="A838" i="2"/>
  <c r="A840" i="2"/>
  <c r="A841" i="2"/>
  <c r="A842" i="2"/>
  <c r="A844" i="2"/>
  <c r="A845" i="2"/>
  <c r="A846" i="2"/>
  <c r="A848" i="2"/>
  <c r="A849" i="2"/>
  <c r="A850" i="2"/>
  <c r="A851" i="2"/>
  <c r="A853" i="2"/>
  <c r="A856" i="2"/>
  <c r="A858" i="2"/>
  <c r="A859" i="2"/>
  <c r="A860" i="2"/>
  <c r="A861" i="2"/>
  <c r="A863" i="2"/>
  <c r="A864" i="2"/>
  <c r="A865" i="2"/>
  <c r="A870" i="2"/>
  <c r="A871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2" i="2"/>
  <c r="A893" i="2"/>
  <c r="A897" i="2"/>
  <c r="A899" i="2"/>
  <c r="A900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6" i="2"/>
  <c r="A947" i="2"/>
  <c r="A948" i="2"/>
  <c r="A949" i="2"/>
  <c r="A951" i="2"/>
  <c r="A952" i="2"/>
  <c r="A953" i="2"/>
  <c r="A954" i="2"/>
  <c r="A955" i="2"/>
  <c r="A956" i="2"/>
  <c r="A958" i="2"/>
  <c r="A959" i="2"/>
  <c r="A960" i="2"/>
  <c r="A961" i="2"/>
  <c r="A962" i="2"/>
  <c r="A964" i="2"/>
  <c r="A968" i="2"/>
  <c r="A969" i="2"/>
  <c r="A970" i="2"/>
  <c r="A972" i="2"/>
  <c r="A973" i="2"/>
  <c r="A974" i="2"/>
  <c r="A975" i="2"/>
  <c r="A976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4" i="2"/>
  <c r="A997" i="2"/>
  <c r="A998" i="2"/>
  <c r="A1000" i="2"/>
  <c r="A4" i="2"/>
  <c r="A8" i="2" l="1"/>
  <c r="A11" i="2"/>
  <c r="A12" i="2" s="1"/>
  <c r="A13" i="2" l="1"/>
  <c r="A16" i="2" l="1"/>
  <c r="A19" i="2" s="1"/>
  <c r="A28" i="2" l="1"/>
  <c r="A21" i="2"/>
  <c r="A23" i="2"/>
  <c r="A32" i="2"/>
  <c r="A42" i="2" s="1"/>
  <c r="A65" i="2" s="1"/>
  <c r="A72" i="2" l="1"/>
  <c r="A73" i="2" l="1"/>
  <c r="A76" i="2"/>
  <c r="A99" i="2" s="1"/>
  <c r="A97" i="2" l="1"/>
  <c r="A115" i="2"/>
  <c r="A116" i="2" l="1"/>
  <c r="A118" i="2" l="1"/>
  <c r="A124" i="2" s="1"/>
  <c r="A128" i="2" l="1"/>
  <c r="A151" i="2"/>
  <c r="A129" i="2" l="1"/>
  <c r="A132" i="2"/>
  <c r="A292" i="2"/>
  <c r="A130" i="2" l="1"/>
  <c r="A139" i="2"/>
  <c r="A295" i="2"/>
  <c r="A148" i="2" l="1"/>
  <c r="A131" i="2"/>
  <c r="A152" i="2"/>
  <c r="A156" i="2" s="1"/>
  <c r="A209" i="2"/>
  <c r="A210" i="2" s="1"/>
  <c r="A213" i="2" s="1"/>
  <c r="A168" i="2"/>
  <c r="A171" i="2" s="1"/>
  <c r="A172" i="2" s="1"/>
  <c r="A304" i="2"/>
  <c r="A140" i="2" l="1"/>
  <c r="A142" i="2" s="1"/>
  <c r="A147" i="2" s="1"/>
  <c r="A134" i="2"/>
  <c r="A157" i="2"/>
  <c r="A178" i="2"/>
  <c r="A372" i="2"/>
  <c r="A220" i="2"/>
  <c r="A230" i="2" s="1"/>
  <c r="A389" i="2"/>
  <c r="A162" i="2" l="1"/>
  <c r="A154" i="2"/>
  <c r="A205" i="2"/>
  <c r="A174" i="2"/>
  <c r="A180" i="2" s="1"/>
  <c r="A223" i="2"/>
  <c r="A225" i="2" s="1"/>
  <c r="A226" i="2" s="1"/>
  <c r="A233" i="2"/>
  <c r="A234" i="2" s="1"/>
  <c r="A468" i="2"/>
  <c r="A181" i="2" l="1"/>
  <c r="A235" i="2"/>
  <c r="A240" i="2"/>
  <c r="A257" i="2"/>
  <c r="A253" i="2"/>
  <c r="A254" i="2" s="1"/>
  <c r="A573" i="2"/>
  <c r="A183" i="2" l="1"/>
  <c r="A665" i="2"/>
  <c r="A266" i="2"/>
  <c r="A260" i="2"/>
  <c r="A305" i="2"/>
  <c r="A306" i="2" s="1"/>
  <c r="A198" i="2" l="1"/>
  <c r="A261" i="2"/>
  <c r="A362" i="2"/>
  <c r="A365" i="2" s="1"/>
  <c r="A270" i="2"/>
  <c r="A269" i="2"/>
  <c r="A398" i="2"/>
  <c r="A401" i="2" s="1"/>
  <c r="A403" i="2" s="1"/>
  <c r="A407" i="2" s="1"/>
  <c r="A203" i="2" l="1"/>
  <c r="A276" i="2"/>
  <c r="A280" i="2" s="1"/>
  <c r="A262" i="2"/>
  <c r="A387" i="2"/>
  <c r="A388" i="2" s="1"/>
  <c r="A298" i="2"/>
  <c r="A297" i="2"/>
  <c r="A337" i="2" s="1"/>
  <c r="A457" i="2"/>
  <c r="A459" i="2" s="1"/>
  <c r="A691" i="2"/>
  <c r="A703" i="2"/>
  <c r="A206" i="2" l="1"/>
  <c r="A272" i="2"/>
  <c r="A345" i="2"/>
  <c r="A367" i="2"/>
  <c r="A368" i="2" s="1"/>
  <c r="A469" i="2"/>
  <c r="A709" i="2"/>
  <c r="A207" i="2" l="1"/>
  <c r="A380" i="2"/>
  <c r="A274" i="2"/>
  <c r="A421" i="2"/>
  <c r="A472" i="2"/>
  <c r="A470" i="2"/>
  <c r="A706" i="2"/>
  <c r="A707" i="2" s="1"/>
  <c r="A731" i="2" s="1"/>
  <c r="A217" i="2" l="1"/>
  <c r="A275" i="2"/>
  <c r="A282" i="2"/>
  <c r="A293" i="2" s="1"/>
  <c r="A385" i="2"/>
  <c r="A588" i="2"/>
  <c r="A593" i="2" s="1"/>
  <c r="A599" i="2" s="1"/>
  <c r="A567" i="2"/>
  <c r="A572" i="2" s="1"/>
  <c r="A738" i="2"/>
  <c r="A739" i="2" s="1"/>
  <c r="A219" i="2" l="1"/>
  <c r="A300" i="2"/>
  <c r="A602" i="2"/>
  <c r="A601" i="2"/>
  <c r="A742" i="2"/>
  <c r="A743" i="2" s="1"/>
  <c r="A745" i="2" s="1"/>
  <c r="A222" i="2" l="1"/>
  <c r="A340" i="2"/>
  <c r="A605" i="2"/>
  <c r="A604" i="2"/>
  <c r="A750" i="2"/>
  <c r="A770" i="2" s="1"/>
  <c r="A231" i="2" l="1"/>
  <c r="A346" i="2"/>
  <c r="A624" i="2"/>
  <c r="A626" i="2" s="1"/>
  <c r="A606" i="2"/>
  <c r="A609" i="2" s="1"/>
  <c r="A832" i="2"/>
  <c r="A825" i="2"/>
  <c r="A830" i="2" s="1"/>
  <c r="A369" i="2" l="1"/>
  <c r="A239" i="2"/>
  <c r="A371" i="2"/>
  <c r="A373" i="2" s="1"/>
  <c r="A374" i="2" s="1"/>
  <c r="A379" i="2" s="1"/>
  <c r="A382" i="2" s="1"/>
  <c r="A383" i="2" s="1"/>
  <c r="A384" i="2" s="1"/>
  <c r="A668" i="2"/>
  <c r="A645" i="2"/>
  <c r="A834" i="2"/>
  <c r="A836" i="2" s="1"/>
  <c r="A246" i="2" l="1"/>
  <c r="A659" i="2"/>
  <c r="A664" i="2" s="1"/>
  <c r="A666" i="2" s="1"/>
  <c r="A667" i="2" s="1"/>
  <c r="A394" i="2"/>
  <c r="A670" i="2"/>
  <c r="A852" i="2"/>
  <c r="A866" i="2" s="1"/>
  <c r="A895" i="2"/>
  <c r="A415" i="2" l="1"/>
  <c r="A416" i="2" s="1"/>
  <c r="A248" i="2"/>
  <c r="A689" i="2"/>
  <c r="A695" i="2" s="1"/>
  <c r="A630" i="2"/>
  <c r="A855" i="2"/>
  <c r="A833" i="2"/>
  <c r="A957" i="2"/>
  <c r="A993" i="2" s="1"/>
  <c r="A250" i="2" l="1"/>
  <c r="A423" i="2"/>
  <c r="A429" i="2" s="1"/>
  <c r="A432" i="2" s="1"/>
  <c r="A437" i="2" s="1"/>
  <c r="A444" i="2" s="1"/>
  <c r="A446" i="2" s="1"/>
  <c r="A466" i="2" s="1"/>
  <c r="A476" i="2" s="1"/>
  <c r="A592" i="2" s="1"/>
  <c r="A646" i="2"/>
  <c r="A720" i="2"/>
  <c r="A967" i="2"/>
  <c r="A971" i="2" s="1"/>
  <c r="A862" i="2"/>
  <c r="A867" i="2" s="1"/>
  <c r="A868" i="2" s="1"/>
  <c r="A869" i="2" s="1"/>
  <c r="A978" i="2"/>
  <c r="A273" i="2" l="1"/>
  <c r="A746" i="2"/>
  <c r="A669" i="2"/>
  <c r="A898" i="2"/>
  <c r="A901" i="2" s="1"/>
  <c r="A917" i="2" s="1"/>
  <c r="A996" i="2"/>
  <c r="A999" i="2" s="1"/>
  <c r="A343" i="2" l="1"/>
  <c r="A675" i="2"/>
  <c r="A787" i="2"/>
  <c r="A965" i="2"/>
  <c r="A992" i="2"/>
  <c r="A363" i="2" l="1"/>
  <c r="A404" i="2"/>
  <c r="A405" i="2" s="1"/>
  <c r="A406" i="2" s="1"/>
  <c r="A409" i="2" s="1"/>
  <c r="A410" i="2" s="1"/>
  <c r="A411" i="2" s="1"/>
  <c r="A682" i="2"/>
  <c r="A596" i="2" l="1"/>
  <c r="A418" i="2"/>
  <c r="A684" i="2"/>
  <c r="A653" i="2" l="1"/>
  <c r="A702" i="2"/>
  <c r="A656" i="2" l="1"/>
  <c r="A676" i="2" s="1"/>
  <c r="A690" i="2" s="1"/>
  <c r="A692" i="2" s="1"/>
  <c r="A708" i="2"/>
  <c r="A704" i="2" l="1"/>
  <c r="A705" i="2" s="1"/>
  <c r="A713" i="2"/>
  <c r="A741" i="2"/>
  <c r="A772" i="2"/>
  <c r="A788" i="2" l="1"/>
  <c r="A718" i="2"/>
  <c r="A733" i="2" s="1"/>
  <c r="A748" i="2" s="1"/>
  <c r="A784" i="2" s="1"/>
  <c r="A803" i="2"/>
  <c r="A818" i="2" s="1"/>
  <c r="A819" i="2" s="1"/>
  <c r="A821" i="2" l="1"/>
  <c r="A820" i="2"/>
  <c r="D14" i="3"/>
  <c r="C14" i="3"/>
  <c r="A839" i="2" l="1"/>
  <c r="A843" i="2" s="1"/>
  <c r="A847" i="2" s="1"/>
  <c r="A823" i="2"/>
  <c r="P17" i="2"/>
  <c r="P9" i="2"/>
  <c r="P13" i="2"/>
  <c r="P11" i="2"/>
  <c r="P8" i="2"/>
  <c r="P7" i="2"/>
  <c r="P12" i="2"/>
  <c r="P15" i="2"/>
  <c r="P14" i="2"/>
  <c r="P6" i="2"/>
  <c r="P10" i="2"/>
  <c r="P5" i="2"/>
  <c r="P4" i="2"/>
  <c r="P16" i="2"/>
  <c r="A873" i="2" l="1"/>
  <c r="A854" i="2"/>
  <c r="A857" i="2" s="1"/>
  <c r="A872" i="2" s="1"/>
  <c r="P19" i="2"/>
  <c r="P18" i="2"/>
  <c r="A894" i="2" l="1"/>
  <c r="A896" i="2" s="1"/>
  <c r="A891" i="2"/>
  <c r="P3" i="2"/>
  <c r="A966" i="2" l="1"/>
  <c r="A977" i="2" s="1"/>
  <c r="A945" i="2"/>
  <c r="A950" i="2" s="1"/>
  <c r="A963" i="2" s="1"/>
  <c r="P20" i="2"/>
  <c r="A995" i="2" l="1"/>
  <c r="P90" i="2" s="1"/>
  <c r="P21" i="2"/>
  <c r="P22" i="2"/>
  <c r="P62" i="2" l="1"/>
  <c r="P36" i="2"/>
  <c r="P60" i="2"/>
  <c r="P57" i="2"/>
  <c r="P35" i="2"/>
  <c r="P44" i="2"/>
  <c r="P34" i="2"/>
  <c r="P38" i="2"/>
  <c r="P56" i="2"/>
  <c r="P24" i="2"/>
  <c r="P37" i="2"/>
  <c r="P33" i="2"/>
  <c r="P27" i="2"/>
  <c r="P48" i="2"/>
  <c r="P28" i="2"/>
  <c r="P58" i="2"/>
  <c r="P47" i="2"/>
  <c r="P45" i="2"/>
  <c r="P32" i="2"/>
  <c r="P43" i="2"/>
  <c r="P41" i="2"/>
  <c r="P30" i="2"/>
  <c r="P23" i="2"/>
  <c r="P51" i="2"/>
  <c r="P42" i="2"/>
  <c r="P59" i="2"/>
  <c r="P53" i="2"/>
  <c r="P26" i="2"/>
  <c r="P29" i="2"/>
  <c r="P61" i="2"/>
  <c r="P50" i="2"/>
  <c r="P52" i="2"/>
  <c r="P31" i="2"/>
  <c r="P49" i="2"/>
  <c r="P40" i="2"/>
  <c r="P54" i="2"/>
  <c r="P46" i="2"/>
  <c r="P25" i="2"/>
  <c r="P55" i="2"/>
  <c r="P39" i="2"/>
  <c r="P67" i="2"/>
  <c r="P63" i="2"/>
  <c r="P76" i="2"/>
  <c r="P78" i="2"/>
  <c r="P64" i="2"/>
  <c r="P66" i="2"/>
  <c r="P70" i="2"/>
  <c r="P71" i="2"/>
  <c r="P72" i="2"/>
  <c r="P89" i="2"/>
  <c r="P87" i="2"/>
  <c r="P92" i="2"/>
  <c r="P86" i="2"/>
  <c r="P74" i="2"/>
  <c r="P80" i="2"/>
  <c r="P73" i="2"/>
  <c r="P81" i="2"/>
  <c r="P93" i="2"/>
  <c r="P82" i="2"/>
  <c r="P79" i="2"/>
  <c r="P88" i="2"/>
  <c r="P77" i="2"/>
  <c r="P85" i="2"/>
  <c r="P84" i="2"/>
  <c r="P75" i="2"/>
  <c r="P91" i="2"/>
  <c r="P69" i="2"/>
  <c r="P68" i="2"/>
  <c r="P83" i="2"/>
  <c r="P65" i="2"/>
</calcChain>
</file>

<file path=xl/sharedStrings.xml><?xml version="1.0" encoding="utf-8"?>
<sst xmlns="http://schemas.openxmlformats.org/spreadsheetml/2006/main" count="4060" uniqueCount="1433">
  <si>
    <t>Bonbache.fr/Excel</t>
  </si>
  <si>
    <t>Bonbache.fr/ExcelVBA</t>
  </si>
  <si>
    <t>Livres Excel</t>
  </si>
  <si>
    <t>Bonbache.fr</t>
  </si>
  <si>
    <t>Id</t>
  </si>
  <si>
    <t>Raison sociale</t>
  </si>
  <si>
    <t>Département</t>
  </si>
  <si>
    <t>Activité</t>
  </si>
  <si>
    <t>Ville</t>
  </si>
  <si>
    <t>FOLIES DU LAC</t>
  </si>
  <si>
    <t>26-Drome</t>
  </si>
  <si>
    <t>Spectacle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</si>
  <si>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</si>
  <si>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</si>
  <si>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</si>
  <si>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</si>
  <si>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</si>
  <si>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</si>
  <si>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</si>
  <si>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</si>
  <si>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</si>
  <si>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</si>
  <si>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</si>
  <si>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07-Ardèche</t>
  </si>
  <si>
    <t>Hôtel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</si>
  <si>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</si>
  <si>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</si>
  <si>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</si>
  <si>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</si>
  <si>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</si>
  <si>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</si>
  <si>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</si>
  <si>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d'Albon</t>
  </si>
  <si>
    <t>Golf</t>
  </si>
  <si>
    <t>Albon</t>
  </si>
  <si>
    <t>Walibi</t>
  </si>
  <si>
    <t>38-Isère</t>
  </si>
  <si>
    <t>parc d'attraction</t>
  </si>
  <si>
    <t>Les avenieres</t>
  </si>
  <si>
    <t>SAFARI DE PEAUGRES</t>
  </si>
  <si>
    <t>Peaugres</t>
  </si>
  <si>
    <t>Adventure Camp</t>
  </si>
  <si>
    <t>Vals les bains</t>
  </si>
  <si>
    <t>Golf des Chanalets</t>
  </si>
  <si>
    <t>Yan's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</si>
  <si>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</si>
  <si>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</si>
  <si>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</si>
  <si>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</si>
  <si>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</si>
  <si>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</si>
  <si>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</si>
  <si>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</si>
  <si>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</si>
  <si>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</si>
  <si>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</si>
  <si>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</si>
  <si>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</si>
  <si>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</si>
  <si>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</si>
  <si>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l'hermitage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</si>
  <si>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</si>
  <si>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</si>
  <si>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</si>
  <si>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</si>
  <si>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</si>
  <si>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</si>
  <si>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L'OLIVERAIE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</si>
  <si>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</si>
  <si>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</si>
  <si>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</si>
  <si>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</si>
  <si>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</si>
  <si>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</si>
  <si>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</si>
  <si>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</si>
  <si>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</si>
  <si>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</si>
  <si>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</si>
  <si>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L'HOSTELLERIE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</si>
  <si>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</si>
  <si>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</si>
  <si>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</si>
  <si>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</si>
  <si>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</si>
  <si>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</si>
  <si>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</si>
  <si>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</si>
  <si>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</si>
  <si>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L'Atelier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</si>
  <si>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</si>
  <si>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</si>
  <si>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</si>
  <si>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</si>
  <si>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</si>
  <si>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</si>
  <si>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</si>
  <si>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</si>
  <si>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</si>
  <si>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</si>
  <si>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</si>
  <si>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</si>
  <si>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</si>
  <si>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</si>
  <si>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</si>
  <si>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</si>
  <si>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</si>
  <si>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d'Or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</si>
  <si>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</si>
  <si>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</si>
  <si>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</si>
  <si>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</si>
  <si>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</si>
  <si>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</si>
  <si>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</si>
  <si>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</si>
  <si>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</si>
  <si>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</si>
  <si>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</si>
  <si>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</si>
  <si>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</si>
  <si>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</si>
  <si>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</si>
  <si>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</si>
  <si>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</si>
  <si>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</si>
  <si>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</si>
  <si>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</si>
  <si>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</si>
  <si>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</si>
  <si>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</si>
  <si>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</si>
  <si>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</si>
  <si>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</si>
  <si>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</si>
  <si>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</si>
  <si>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</si>
  <si>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</si>
  <si>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</si>
  <si>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</si>
  <si>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</si>
  <si>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</si>
  <si>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</si>
  <si>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</si>
  <si>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</si>
  <si>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</si>
  <si>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</si>
  <si>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</si>
  <si>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</si>
  <si>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</si>
  <si>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</si>
  <si>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</si>
  <si>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</si>
  <si>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</si>
  <si>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</si>
  <si>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</si>
  <si>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</si>
  <si>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</si>
  <si>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</si>
  <si>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</si>
  <si>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</si>
  <si>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</si>
  <si>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</si>
  <si>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</si>
  <si>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</si>
  <si>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</si>
  <si>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</si>
  <si>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</si>
  <si>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</si>
  <si>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</si>
  <si>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</si>
  <si>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</si>
  <si>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</si>
  <si>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</si>
  <si>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</si>
  <si>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</si>
  <si>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</si>
  <si>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</si>
  <si>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</si>
  <si>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</si>
  <si>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</si>
  <si>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</si>
  <si>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l'Aventure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</si>
  <si>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</si>
  <si>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</si>
  <si>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</si>
  <si>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</si>
  <si>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</si>
  <si>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</si>
  <si>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</si>
  <si>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L'ARC EN CIEL</t>
  </si>
  <si>
    <t>Quincie en beaujolais</t>
  </si>
  <si>
    <t>FLAMENCO ROCK</t>
  </si>
  <si>
    <t>LE KOBDO</t>
  </si>
  <si>
    <t>L'OPERA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</si>
  <si>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</si>
  <si>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</si>
  <si>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</si>
  <si>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</si>
  <si>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</si>
  <si>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</si>
  <si>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</si>
  <si>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</si>
  <si>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</si>
  <si>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</si>
  <si>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</si>
  <si>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</si>
  <si>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</si>
  <si>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</si>
  <si>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</si>
  <si>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</si>
  <si>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l'eclaire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</si>
  <si>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</si>
  <si>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</si>
  <si>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</si>
  <si>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</si>
  <si>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</si>
  <si>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</si>
  <si>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</si>
  <si>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</si>
  <si>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</si>
  <si>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</si>
  <si>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</si>
  <si>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</si>
  <si>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</si>
  <si>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</si>
  <si>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</si>
  <si>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Indian's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</si>
  <si>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</si>
  <si>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</si>
  <si>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</si>
  <si>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</si>
  <si>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</si>
  <si>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</si>
  <si>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</si>
  <si>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</si>
  <si>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</si>
  <si>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</si>
  <si>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</si>
  <si>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</si>
  <si>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</si>
  <si>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</si>
  <si>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</si>
  <si>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</si>
  <si>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</si>
  <si>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</si>
  <si>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</si>
  <si>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</si>
  <si>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</si>
  <si>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</si>
  <si>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</si>
  <si>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</si>
  <si>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</si>
  <si>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MANOIR DE LA ROSERAIE ****</t>
  </si>
  <si>
    <t>Grignan</t>
  </si>
  <si>
    <t>LA BASTIDE DE GRIGNAN ***</t>
  </si>
  <si>
    <t>RELAIS DE L'EMPEREUR</t>
  </si>
  <si>
    <t>LE LOGIS DE L'ESCALIN ***</t>
  </si>
  <si>
    <t>La garde adhemar</t>
  </si>
  <si>
    <t>LES ARCADES LE LION D'OR **</t>
  </si>
  <si>
    <t>Buis les baronnies</t>
  </si>
  <si>
    <t>LE CASTEL</t>
  </si>
  <si>
    <t>Bouchet</t>
  </si>
  <si>
    <t>LE DOMAINE</t>
  </si>
  <si>
    <t>Pont de l'isere</t>
  </si>
  <si>
    <t>L'HACIENDA</t>
  </si>
  <si>
    <t>Sauzet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</si>
  <si>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</si>
  <si>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</si>
  <si>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</si>
  <si>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</si>
  <si>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</si>
  <si>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</si>
  <si>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</si>
  <si>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</si>
  <si>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</si>
  <si>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</si>
  <si>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</si>
  <si>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</si>
  <si>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</si>
  <si>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</si>
  <si>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</si>
  <si>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</si>
  <si>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L'ESCARGOT D'OR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</si>
  <si>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</si>
  <si>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</si>
  <si>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</si>
  <si>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</si>
  <si>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</si>
  <si>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</si>
  <si>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</si>
  <si>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l'ouveze</t>
  </si>
  <si>
    <t>L'HIBISCUS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</si>
  <si>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</si>
  <si>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</si>
  <si>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</si>
  <si>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</si>
  <si>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</si>
  <si>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</si>
  <si>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</si>
  <si>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</si>
  <si>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</si>
  <si>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</si>
  <si>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</si>
  <si>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</si>
  <si>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</si>
  <si>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</si>
  <si>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</si>
  <si>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</si>
  <si>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</si>
  <si>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</si>
  <si>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</si>
  <si>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</si>
  <si>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</si>
  <si>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</si>
  <si>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</si>
  <si>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</si>
  <si>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</si>
  <si>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</si>
  <si>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</si>
  <si>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</si>
  <si>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</si>
  <si>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</si>
  <si>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</si>
  <si>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</si>
  <si>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</si>
  <si>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</si>
  <si>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</si>
  <si>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</si>
  <si>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</si>
  <si>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</si>
  <si>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</si>
  <si>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</si>
  <si>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</si>
  <si>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</si>
  <si>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</si>
  <si>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</si>
  <si>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</si>
  <si>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</si>
  <si>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GOLF</t>
  </si>
  <si>
    <t>Lucenay</t>
  </si>
  <si>
    <t>Car'Go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</si>
  <si>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</si>
  <si>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</si>
  <si>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</si>
  <si>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</si>
  <si>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</si>
  <si>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</si>
  <si>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</si>
  <si>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</si>
  <si>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</si>
  <si>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</si>
  <si>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</si>
  <si>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</si>
  <si>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</si>
  <si>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</si>
  <si>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</si>
  <si>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</si>
  <si>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FIT'N'FORM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</si>
  <si>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</si>
  <si>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</si>
  <si>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</si>
  <si>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</si>
  <si>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</si>
  <si>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</si>
  <si>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L'Escarbille</t>
  </si>
  <si>
    <t>St martin d'ardeche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</si>
  <si>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</si>
  <si>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</si>
  <si>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</si>
  <si>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</si>
  <si>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</si>
  <si>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</si>
  <si>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</si>
  <si>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</si>
  <si>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</si>
  <si>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</si>
  <si>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</si>
  <si>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</si>
  <si>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</si>
  <si>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</si>
  <si>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</si>
  <si>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</si>
  <si>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d'ardeche</t>
  </si>
  <si>
    <t>Le Bouffadou</t>
  </si>
  <si>
    <t>Ajoux</t>
  </si>
  <si>
    <t>Hôtel-Restaurant Le Sarrazin</t>
  </si>
  <si>
    <t>Orgnac   l'aven</t>
  </si>
  <si>
    <t>CLUB GAMBETTA</t>
  </si>
  <si>
    <t>ESPACE FORM'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</si>
  <si>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</si>
  <si>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</si>
  <si>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</si>
  <si>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</si>
  <si>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</si>
  <si>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</si>
  <si>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</si>
  <si>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FITNESS'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</si>
  <si>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</si>
  <si>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</si>
  <si>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</si>
  <si>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</si>
  <si>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</si>
  <si>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</si>
  <si>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</si>
  <si>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</si>
  <si>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</si>
  <si>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</si>
  <si>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</si>
  <si>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</si>
  <si>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</si>
  <si>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</si>
  <si>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</si>
  <si>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</si>
  <si>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</si>
  <si>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JAME'S DEAN CAFE</t>
  </si>
  <si>
    <t>Grenoble</t>
  </si>
  <si>
    <t>LE VIEUX MANOIR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</si>
  <si>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</si>
  <si>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</si>
  <si>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</si>
  <si>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</si>
  <si>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</si>
  <si>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</si>
  <si>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</si>
  <si>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</si>
  <si>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</si>
  <si>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</si>
  <si>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</si>
  <si>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</si>
  <si>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</si>
  <si>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</si>
  <si>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</si>
  <si>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</si>
  <si>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</si>
  <si>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</si>
  <si>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</si>
  <si>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</si>
  <si>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</si>
  <si>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L'EPSILON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</si>
  <si>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</si>
  <si>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</si>
  <si>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</si>
  <si>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</si>
  <si>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</si>
  <si>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</si>
  <si>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</si>
  <si>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</si>
  <si>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</si>
  <si>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</si>
  <si>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</si>
  <si>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</si>
  <si>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</si>
  <si>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</si>
  <si>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</si>
  <si>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</si>
  <si>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</si>
  <si>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</si>
  <si>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</si>
  <si>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</si>
  <si>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</si>
  <si>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</si>
  <si>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</si>
  <si>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</si>
  <si>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</si>
  <si>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</si>
  <si>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</si>
  <si>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</si>
  <si>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</si>
  <si>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</si>
  <si>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</si>
  <si>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L'isle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</si>
  <si>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</si>
  <si>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</si>
  <si>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</si>
  <si>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</si>
  <si>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</si>
  <si>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</si>
  <si>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</si>
  <si>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</si>
  <si>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</si>
  <si>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</si>
  <si>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</si>
  <si>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</si>
  <si>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</si>
  <si>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</si>
  <si>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</si>
  <si>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</si>
  <si>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</si>
  <si>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</si>
  <si>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LE GEORGES V</t>
  </si>
  <si>
    <t>LE K'DOC</t>
  </si>
  <si>
    <t>LE MURPHY'S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</si>
  <si>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</si>
  <si>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</si>
  <si>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</si>
  <si>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</si>
  <si>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</si>
  <si>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</si>
  <si>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</si>
  <si>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</si>
  <si>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</si>
  <si>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</si>
  <si>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</si>
  <si>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JMD</t>
  </si>
  <si>
    <t>La mure d'isere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</si>
  <si>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</si>
  <si>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</si>
  <si>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</si>
  <si>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</si>
  <si>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</si>
  <si>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</si>
  <si>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</si>
  <si>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</si>
  <si>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</si>
  <si>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</si>
  <si>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</si>
  <si>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</si>
  <si>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Discothèque l'Evidance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</si>
  <si>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</si>
  <si>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</si>
  <si>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</si>
  <si>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</si>
  <si>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</si>
  <si>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</si>
  <si>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</si>
  <si>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</si>
  <si>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</si>
  <si>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</si>
  <si>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</si>
  <si>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</si>
  <si>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</si>
  <si>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</si>
  <si>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d'Hôtes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</si>
  <si>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</si>
  <si>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</si>
  <si>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</si>
  <si>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</si>
  <si>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</si>
  <si>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</si>
  <si>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</si>
  <si>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</si>
  <si>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</si>
  <si>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</si>
  <si>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</si>
  <si>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</si>
  <si>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</si>
  <si>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</si>
  <si>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</si>
  <si>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</si>
  <si>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</si>
  <si>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</si>
  <si>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</si>
  <si>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</si>
  <si>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</si>
  <si>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</si>
  <si>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</si>
  <si>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</si>
  <si>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</si>
  <si>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</si>
  <si>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</si>
  <si>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</si>
  <si>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</si>
  <si>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</si>
  <si>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</si>
  <si>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</si>
  <si>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</si>
  <si>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l'Altiport ****</t>
  </si>
  <si>
    <t>Les Grandes Rousses ***</t>
  </si>
  <si>
    <t>HOTEL RESTAURANT ALPIN</t>
  </si>
  <si>
    <t>Besse</t>
  </si>
  <si>
    <t>Mister Bed City **</t>
  </si>
  <si>
    <t>MIRIPILI</t>
  </si>
  <si>
    <t>Saint antoine l'abbaye</t>
  </si>
  <si>
    <t>BANZAÏ</t>
  </si>
  <si>
    <t>Saint pierre d'allevard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</si>
  <si>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</si>
  <si>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</si>
  <si>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</si>
  <si>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</si>
  <si>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</si>
  <si>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</si>
  <si>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</si>
  <si>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</si>
  <si>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</si>
  <si>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</si>
  <si>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</si>
  <si>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</si>
  <si>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</si>
  <si>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</si>
  <si>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</si>
  <si>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</si>
  <si>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</si>
  <si>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</si>
  <si>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</si>
  <si>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Apart'Hotel ***</t>
  </si>
  <si>
    <t>CITY SUITES ***</t>
  </si>
  <si>
    <t>Hotel Alizé *</t>
  </si>
  <si>
    <t>Air Parc-Parcours d'Aventure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</si>
  <si>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</si>
  <si>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</si>
  <si>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</si>
  <si>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</si>
  <si>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</si>
  <si>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</si>
  <si>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</si>
  <si>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</si>
  <si>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</si>
  <si>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</si>
  <si>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</si>
  <si>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</si>
  <si>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</si>
  <si>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</si>
  <si>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</si>
  <si>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</si>
  <si>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</si>
  <si>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</si>
  <si>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</si>
  <si>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</si>
  <si>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</si>
  <si>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</si>
  <si>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</si>
  <si>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</si>
  <si>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</si>
  <si>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</si>
  <si>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</si>
  <si>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</si>
  <si>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</si>
  <si>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</si>
  <si>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</si>
  <si>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</si>
  <si>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</si>
  <si>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</si>
  <si>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</si>
  <si>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</si>
  <si>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</si>
  <si>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</si>
  <si>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</si>
  <si>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</si>
  <si>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</si>
  <si>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L'isle d'abeau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</si>
  <si>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</si>
  <si>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</si>
  <si>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</si>
  <si>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</si>
  <si>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</si>
  <si>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</si>
  <si>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</si>
  <si>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</si>
  <si>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</si>
  <si>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</si>
  <si>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</si>
  <si>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</si>
  <si>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</si>
  <si>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</si>
  <si>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</si>
  <si>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</si>
  <si>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</si>
  <si>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</si>
  <si>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</si>
  <si>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</si>
  <si>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</si>
  <si>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</si>
  <si>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</si>
  <si>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</si>
  <si>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</si>
  <si>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</si>
  <si>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</si>
  <si>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</si>
  <si>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</si>
  <si>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</si>
  <si>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</si>
  <si>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</si>
  <si>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</si>
  <si>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</si>
  <si>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D'ARTIGNY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</si>
  <si>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</si>
  <si>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</si>
  <si>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</si>
  <si>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</si>
  <si>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</si>
  <si>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</si>
  <si>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</si>
  <si>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</si>
  <si>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</si>
  <si>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</si>
  <si>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</si>
  <si>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</si>
  <si>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</si>
  <si>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</si>
  <si>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</si>
  <si>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</si>
  <si>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</si>
  <si>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</si>
  <si>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</si>
  <si>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</si>
  <si>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</si>
  <si>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</si>
  <si>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</si>
  <si>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</si>
  <si>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</si>
  <si>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</si>
  <si>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</si>
  <si>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</si>
  <si>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</si>
  <si>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</si>
  <si>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</si>
  <si>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</si>
  <si>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</si>
  <si>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</si>
  <si>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</si>
  <si>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</si>
  <si>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</si>
  <si>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</si>
  <si>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</si>
  <si>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</si>
  <si>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</si>
  <si>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</si>
  <si>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</si>
  <si>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</si>
  <si>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</si>
  <si>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</si>
  <si>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d'or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</si>
  <si>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</si>
  <si>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</si>
  <si>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</si>
  <si>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</si>
  <si>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</si>
  <si>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</si>
  <si>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</si>
  <si>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</si>
  <si>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</si>
  <si>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</si>
  <si>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</si>
  <si>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</si>
  <si>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</si>
  <si>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</si>
  <si>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</si>
  <si>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</si>
  <si>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</si>
  <si>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</si>
  <si>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</si>
  <si>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</si>
  <si>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</si>
  <si>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</si>
  <si>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</si>
  <si>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</si>
  <si>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</si>
  <si>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</si>
  <si>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</si>
  <si>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</si>
  <si>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d'Albion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</si>
  <si>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</si>
  <si>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</si>
  <si>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</si>
  <si>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</si>
  <si>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</si>
  <si>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</si>
  <si>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</si>
  <si>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</si>
  <si>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</si>
  <si>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</si>
  <si>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</si>
  <si>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</si>
  <si>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</si>
  <si>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</si>
  <si>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</si>
  <si>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</si>
  <si>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</si>
  <si>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</si>
  <si>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FOLIE'S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</si>
  <si>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</si>
  <si>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</si>
  <si>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</si>
  <si>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</si>
  <si>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</si>
  <si>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</si>
  <si>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</si>
  <si>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</si>
  <si>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</si>
  <si>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</si>
  <si>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</si>
  <si>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</si>
  <si>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</si>
  <si>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</si>
  <si>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</si>
  <si>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</si>
  <si>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</si>
  <si>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</si>
  <si>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</si>
  <si>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</si>
  <si>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</si>
  <si>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</si>
  <si>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</si>
  <si>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</si>
  <si>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</si>
  <si>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</si>
  <si>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Terres de Truffes</t>
  </si>
  <si>
    <t>Id2Boutiques</t>
  </si>
  <si>
    <t>75-Paris</t>
  </si>
  <si>
    <t>Paris 8eme</t>
  </si>
  <si>
    <t>RESTAURANT DE L'IRLANDAIS</t>
  </si>
  <si>
    <t>Valberg</t>
  </si>
  <si>
    <t>Auberge de la Source</t>
  </si>
  <si>
    <t>Valbonne</t>
  </si>
  <si>
    <t>LA TABLE DE PIMPRENELLE</t>
  </si>
  <si>
    <t>Le Restaurant d'Adèle</t>
  </si>
  <si>
    <t>Croisières Marseille Calanques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</si>
  <si>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</si>
  <si>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</si>
  <si>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</si>
  <si>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</si>
  <si>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</si>
  <si>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</si>
  <si>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</si>
  <si>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</si>
  <si>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</si>
  <si>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</si>
  <si>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</si>
  <si>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</si>
  <si>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</si>
  <si>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d'heres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</si>
  <si>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</si>
  <si>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</si>
  <si>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</si>
  <si>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</si>
  <si>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</si>
  <si>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</si>
  <si>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</si>
  <si>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</si>
  <si>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</si>
  <si>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l'eau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</si>
  <si>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</si>
  <si>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</si>
  <si>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</si>
  <si>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</si>
  <si>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</si>
  <si>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</si>
  <si>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</si>
  <si>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</si>
  <si>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</si>
  <si>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</si>
  <si>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</si>
  <si>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d'Orgnac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</si>
  <si>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</si>
  <si>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</si>
  <si>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</si>
  <si>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</si>
  <si>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</si>
  <si>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</si>
  <si>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</si>
  <si>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</si>
  <si>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</si>
  <si>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</si>
  <si>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d'Or</t>
  </si>
  <si>
    <t>Ravioles Mere Maury</t>
  </si>
  <si>
    <t>Epiceries fines</t>
  </si>
  <si>
    <t>Cave du Liboreau</t>
  </si>
  <si>
    <t>17-Charente Maritime</t>
  </si>
  <si>
    <t>Siecq</t>
  </si>
  <si>
    <t>Tresse dorée</t>
  </si>
  <si>
    <t>85-Vendée</t>
  </si>
  <si>
    <t>Boulangeries - Patisseries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</si>
  <si>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</si>
  <si>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</si>
  <si>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</si>
  <si>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</si>
  <si>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</si>
  <si>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</si>
  <si>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</si>
  <si>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</si>
  <si>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</si>
  <si>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</si>
  <si>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L'ESCALE</t>
  </si>
  <si>
    <t>87-Haute Vienne</t>
  </si>
  <si>
    <t>Peyrat le chateau</t>
  </si>
  <si>
    <t>Centre Animation Jeunesse</t>
  </si>
  <si>
    <t>33-Gironde</t>
  </si>
  <si>
    <t>Loisirs - Enfants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</si>
  <si>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</si>
  <si>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</si>
  <si>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</si>
  <si>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</si>
  <si>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</si>
  <si>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</si>
  <si>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</si>
  <si>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</si>
  <si>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</si>
  <si>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</si>
  <si>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</si>
  <si>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</si>
  <si>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</si>
  <si>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l'Aventure</t>
  </si>
  <si>
    <t>Six fours les plages</t>
  </si>
  <si>
    <t>Parc Zoologique de Fréjus</t>
  </si>
  <si>
    <t>Frejus</t>
  </si>
  <si>
    <t>Aoubre L'Aventure-Nature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</si>
  <si>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</si>
  <si>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</si>
  <si>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</si>
  <si>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</si>
  <si>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</si>
  <si>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</si>
  <si>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</si>
  <si>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</si>
  <si>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</si>
  <si>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</si>
  <si>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</si>
  <si>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</si>
  <si>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</si>
  <si>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L'Alambic</t>
  </si>
  <si>
    <t>Saint desirat</t>
  </si>
  <si>
    <t>CAMPANILE St Chamond</t>
  </si>
  <si>
    <t>St chamond</t>
  </si>
  <si>
    <t>IBIS CHATEAUCREUX</t>
  </si>
  <si>
    <t>Musée d'Art et d'Industrie</t>
  </si>
  <si>
    <t>Les secrets d'Antésite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</si>
  <si>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</si>
  <si>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</si>
  <si>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</si>
  <si>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</si>
  <si>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</si>
  <si>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</si>
  <si>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</si>
  <si>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</si>
  <si>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</si>
  <si>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</si>
  <si>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d'Agay **</t>
  </si>
  <si>
    <t>Résidence Cap Esterel</t>
  </si>
  <si>
    <t>Bastide du Calalou ***</t>
  </si>
  <si>
    <t>Aups</t>
  </si>
  <si>
    <t>L'ANE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</si>
  <si>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</si>
  <si>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</si>
  <si>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</si>
  <si>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</si>
  <si>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</si>
  <si>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</si>
  <si>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</si>
  <si>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</si>
  <si>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</si>
  <si>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</si>
  <si>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</si>
  <si>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</si>
  <si>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</si>
  <si>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</si>
  <si>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</si>
  <si>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</si>
  <si>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</si>
  <si>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</si>
  <si>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</si>
  <si>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</si>
  <si>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</si>
  <si>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</si>
  <si>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</si>
  <si>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</si>
  <si>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</si>
  <si>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</si>
  <si>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</si>
  <si>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</si>
  <si>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</si>
  <si>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</si>
  <si>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</si>
  <si>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</si>
  <si>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</si>
  <si>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</si>
  <si>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</si>
  <si>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</si>
  <si>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</si>
  <si>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</si>
  <si>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</si>
  <si>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</si>
  <si>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</si>
  <si>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</si>
  <si>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</si>
  <si>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</si>
  <si>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</si>
  <si>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l'Ange **</t>
  </si>
  <si>
    <t>Draguignan</t>
  </si>
  <si>
    <t>Le Victoria ***</t>
  </si>
  <si>
    <t>LASER QUEST</t>
  </si>
  <si>
    <t>Cannes la bocca</t>
  </si>
  <si>
    <t>Hôtel Mercure Draguignan ***</t>
  </si>
  <si>
    <t>MARINELAND COTE D'AZUR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</si>
  <si>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</si>
  <si>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</si>
  <si>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</si>
  <si>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</si>
  <si>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</si>
  <si>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</si>
  <si>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</si>
  <si>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</si>
  <si>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</si>
  <si>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</si>
  <si>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</si>
  <si>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</si>
  <si>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</si>
  <si>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</si>
  <si>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</si>
  <si>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</si>
  <si>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</si>
  <si>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</si>
  <si>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</si>
  <si>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</si>
  <si>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</si>
  <si>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</si>
  <si>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</si>
  <si>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</si>
  <si>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Kart'One S C Motorsport Dévelopment</t>
  </si>
  <si>
    <t>Salon de provence</t>
  </si>
  <si>
    <t>Circuit du Mistral SC dévelopment</t>
  </si>
  <si>
    <t>Grans</t>
  </si>
  <si>
    <t>S2C</t>
  </si>
  <si>
    <t>Aix en provence</t>
  </si>
  <si>
    <t>Circuit de l'Etang</t>
  </si>
  <si>
    <t>Rognac</t>
  </si>
  <si>
    <t>Kart Up</t>
  </si>
  <si>
    <t>Vitrolles</t>
  </si>
  <si>
    <t>Kart'In Aix</t>
  </si>
  <si>
    <t>Vacanciel L'Orangeraie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</si>
  <si>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</si>
  <si>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</si>
  <si>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</si>
  <si>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</si>
  <si>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</si>
  <si>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</si>
  <si>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</si>
  <si>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</si>
  <si>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</si>
  <si>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</si>
  <si>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</si>
  <si>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</si>
  <si>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l'Arc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</si>
  <si>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</si>
  <si>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</si>
  <si>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</si>
  <si>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</si>
  <si>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</si>
  <si>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</si>
  <si>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</si>
  <si>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</si>
  <si>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</si>
  <si>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</si>
  <si>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</si>
  <si>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</si>
  <si>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</si>
  <si>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L'EUROPE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</si>
  <si>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</si>
  <si>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</si>
  <si>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</si>
  <si>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</si>
  <si>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</si>
  <si>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</si>
  <si>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</si>
  <si>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</si>
  <si>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d'azur</t>
  </si>
  <si>
    <t>Hostellerie de l'Abbaye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</si>
  <si>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</si>
  <si>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</si>
  <si>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</si>
  <si>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</si>
  <si>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</si>
  <si>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</si>
  <si>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</si>
  <si>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</si>
  <si>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</si>
  <si>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</si>
  <si>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</si>
  <si>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</si>
  <si>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</si>
  <si>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</si>
  <si>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</si>
  <si>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</si>
  <si>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</si>
  <si>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</si>
  <si>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</si>
  <si>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</si>
  <si>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</si>
  <si>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</si>
  <si>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</si>
  <si>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</si>
  <si>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</si>
  <si>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</si>
  <si>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</si>
  <si>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KAN'</t>
  </si>
  <si>
    <t>Hammam des Emeraudes</t>
  </si>
  <si>
    <t>Hammam la 7ème source</t>
  </si>
  <si>
    <t>Hammam Les Naïades</t>
  </si>
  <si>
    <t>Hamman des Canuts</t>
  </si>
  <si>
    <t>Hamman El Bled</t>
  </si>
  <si>
    <t>Histoire d'Eau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</si>
  <si>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</si>
  <si>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</si>
  <si>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</si>
  <si>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</si>
  <si>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</si>
  <si>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</si>
  <si>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</si>
  <si>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</si>
  <si>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</si>
  <si>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</si>
  <si>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l'Opéra</t>
  </si>
  <si>
    <t>Circuit Du Laquais</t>
  </si>
  <si>
    <t>Champier</t>
  </si>
  <si>
    <t>Lyon Plage</t>
  </si>
  <si>
    <t>Royal SPA</t>
  </si>
  <si>
    <t>Sauna Japonais</t>
  </si>
  <si>
    <t>Cohala</t>
  </si>
  <si>
    <t>Prod'Jet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</si>
  <si>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</si>
  <si>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</si>
  <si>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</si>
  <si>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</si>
  <si>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</si>
  <si>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</si>
  <si>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</si>
  <si>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</si>
  <si>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</si>
  <si>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</si>
  <si>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</si>
  <si>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</si>
  <si>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</si>
  <si>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</si>
  <si>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</si>
  <si>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</si>
  <si>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</si>
  <si>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</si>
  <si>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</si>
  <si>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</si>
  <si>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</si>
  <si>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</si>
  <si>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</si>
  <si>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</si>
  <si>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L'hôtel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</si>
  <si>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</si>
  <si>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</si>
  <si>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</si>
  <si>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</si>
  <si>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</si>
  <si>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</si>
  <si>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</si>
  <si>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</si>
  <si>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</si>
  <si>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</si>
  <si>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</si>
  <si>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</si>
  <si>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</si>
  <si>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</si>
  <si>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</si>
  <si>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</si>
  <si>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</si>
  <si>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</si>
  <si>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</si>
  <si>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</si>
  <si>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</si>
  <si>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</si>
  <si>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</si>
  <si>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</si>
  <si>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</si>
  <si>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d'albigny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</si>
  <si>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</si>
  <si>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</si>
  <si>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</si>
  <si>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</si>
  <si>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</si>
  <si>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</si>
  <si>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D'AUGUSTIN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</si>
  <si>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</si>
  <si>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</si>
  <si>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</si>
  <si>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</si>
  <si>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</si>
  <si>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</si>
  <si>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</si>
  <si>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</si>
  <si>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</si>
  <si>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</si>
  <si>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</si>
  <si>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</si>
  <si>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</si>
  <si>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</si>
  <si>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</si>
  <si>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</si>
  <si>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</si>
  <si>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</si>
  <si>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</si>
  <si>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</si>
  <si>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</si>
  <si>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</si>
  <si>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</si>
  <si>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</si>
  <si>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</si>
  <si>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</si>
  <si>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</si>
  <si>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</si>
  <si>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</si>
  <si>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</si>
  <si>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</si>
  <si>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</si>
  <si>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</si>
  <si>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</si>
  <si>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</si>
  <si>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</si>
  <si>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</si>
  <si>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</si>
  <si>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</si>
  <si>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</si>
  <si>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</si>
  <si>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</si>
  <si>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</si>
  <si>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</si>
  <si>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l'Estérel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</si>
  <si>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</si>
  <si>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</si>
  <si>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</si>
  <si>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</si>
  <si>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</si>
  <si>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</si>
  <si>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</si>
  <si>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</si>
  <si>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</si>
  <si>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</si>
  <si>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</si>
  <si>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</si>
  <si>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</si>
  <si>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</si>
  <si>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</si>
  <si>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</si>
  <si>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</si>
  <si>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</si>
  <si>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</si>
  <si>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</si>
  <si>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</si>
  <si>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</si>
  <si>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</si>
  <si>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</si>
  <si>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</si>
  <si>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</si>
  <si>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</si>
  <si>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</si>
  <si>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</si>
  <si>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</si>
  <si>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</si>
  <si>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</si>
  <si>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</si>
  <si>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</si>
  <si>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</si>
  <si>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</si>
  <si>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</si>
  <si>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</si>
  <si>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</si>
  <si>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FIT'N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</si>
  <si>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</si>
  <si>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</si>
  <si>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</si>
  <si>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</si>
  <si>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</si>
  <si>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</si>
  <si>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</si>
  <si>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</si>
  <si>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</si>
  <si>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</si>
  <si>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</si>
  <si>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</si>
  <si>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</si>
  <si>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</si>
  <si>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</si>
  <si>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</si>
  <si>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</si>
  <si>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</si>
  <si>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</si>
  <si>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</si>
  <si>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</si>
  <si>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</si>
  <si>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</si>
  <si>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</si>
  <si>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</si>
  <si>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</si>
  <si>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</si>
  <si>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</si>
  <si>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</si>
  <si>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</si>
  <si>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</si>
  <si>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</si>
  <si>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</si>
  <si>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</si>
  <si>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</si>
  <si>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</si>
  <si>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</si>
  <si>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</si>
  <si>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</si>
  <si>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</si>
  <si>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</si>
  <si>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</si>
  <si>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</si>
  <si>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</si>
  <si>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</si>
  <si>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</si>
  <si>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</si>
  <si>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</si>
  <si>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</si>
  <si>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</si>
  <si>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</si>
  <si>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</si>
  <si>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</si>
  <si>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</si>
  <si>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</si>
  <si>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</si>
  <si>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</si>
  <si>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</si>
  <si>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</si>
  <si>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</si>
  <si>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</si>
  <si>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</si>
  <si>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</si>
  <si>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</si>
  <si>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</si>
  <si>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</si>
  <si>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</si>
  <si>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</si>
  <si>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</si>
  <si>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</si>
  <si>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</si>
  <si>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</si>
  <si>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</si>
  <si>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</si>
  <si>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</si>
  <si>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</si>
  <si>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</si>
  <si>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</si>
  <si>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</si>
  <si>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</si>
  <si>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</si>
  <si>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</si>
  <si>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</si>
  <si>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</si>
  <si>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</si>
  <si>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</si>
  <si>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</si>
  <si>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</si>
  <si>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</si>
  <si>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</si>
  <si>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</si>
  <si>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</si>
  <si>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</si>
  <si>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</si>
  <si>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</si>
  <si>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</si>
  <si>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</si>
  <si>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</si>
  <si>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</si>
  <si>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</si>
  <si>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</si>
  <si>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</si>
  <si>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</si>
  <si>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</si>
  <si>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</si>
  <si>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</si>
  <si>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</si>
  <si>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</si>
  <si>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</si>
  <si>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</si>
  <si>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</si>
  <si>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</si>
  <si>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</si>
  <si>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</si>
  <si>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</si>
  <si>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</si>
  <si>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</si>
  <si>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</si>
  <si>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</si>
  <si>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</si>
  <si>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</si>
  <si>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</si>
  <si>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</si>
  <si>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</si>
  <si>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</si>
  <si>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</si>
  <si>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</si>
  <si>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</si>
  <si>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</si>
  <si>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</si>
  <si>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</si>
  <si>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</si>
  <si>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</si>
  <si>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</si>
  <si>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</si>
  <si>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</si>
  <si>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</si>
  <si>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</si>
  <si>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</si>
  <si>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d'azergues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</si>
  <si>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</si>
  <si>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</si>
  <si>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</si>
  <si>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</si>
  <si>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</si>
  <si>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</si>
  <si>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</si>
  <si>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</si>
  <si>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RESTAURANT DU MIDI</t>
  </si>
  <si>
    <t>Charmes sur rhone</t>
  </si>
  <si>
    <t>AUBERGE LA CLEDE</t>
  </si>
  <si>
    <t>Chassiers</t>
  </si>
  <si>
    <t>Kart'in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</si>
  <si>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</si>
  <si>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</si>
  <si>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</si>
  <si>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</si>
  <si>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</si>
  <si>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</si>
  <si>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</si>
  <si>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</si>
  <si>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</si>
  <si>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</si>
  <si>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</si>
  <si>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</si>
  <si>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</si>
  <si>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</si>
  <si>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</si>
  <si>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</si>
  <si>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</si>
  <si>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</si>
  <si>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</si>
  <si>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</si>
  <si>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</si>
  <si>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</si>
  <si>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</si>
  <si>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</si>
  <si>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D'ANE</t>
  </si>
  <si>
    <t>Statistiques</t>
  </si>
  <si>
    <t>Choix dep</t>
  </si>
  <si>
    <t>Choix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</si>
</sst>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theme="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4"/>
      <color theme="9" tint="0.39994506668294322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u/>
      <sz val="14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10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6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9" fillId="2" borderId="0" xfId="0" quotePrefix="1" applyFont="1" applyFill="1" applyAlignment="1" applyProtection="1">
      <alignment horizontal="left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7" fillId="2" borderId="0" xfId="0" quotePrefix="1" applyFont="1" applyFill="1" applyAlignment="1" applyProtection="1">
      <alignment horizontal="left" indent="1"/>
      <protection locked="0"/>
    </xf>
    <xf numFmtId="0" fontId="12" fillId="4" borderId="3" xfId="1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horizontal="left" vertical="center" indent="1"/>
      <protection locked="0"/>
    </xf>
    <xf numFmtId="0" fontId="13" fillId="3" borderId="7" xfId="0" applyFont="1" applyFill="1" applyBorder="1" applyAlignment="1" applyProtection="1">
      <alignment horizontal="left" vertical="center" indent="1"/>
      <protection locked="0"/>
    </xf>
    <xf numFmtId="0" fontId="13" fillId="3" borderId="8" xfId="0" applyFont="1" applyFill="1" applyBorder="1" applyAlignment="1" applyProtection="1">
      <alignment horizontal="left" vertical="center" indent="1"/>
      <protection locked="0"/>
    </xf>
    <xf numFmtId="0" fontId="10" fillId="3" borderId="9" xfId="0" applyFont="1" applyFill="1" applyBorder="1" applyAlignment="1" applyProtection="1">
      <alignment horizontal="left" vertical="center" indent="1"/>
      <protection locked="0"/>
    </xf>
    <xf numFmtId="0" fontId="15" fillId="2" borderId="9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0" fontId="11" fillId="3" borderId="5" xfId="0" applyFont="1" applyFill="1" applyBorder="1" applyAlignment="1" applyProtection="1">
      <alignment horizontal="left" vertical="center" indent="1"/>
      <protection locked="0"/>
    </xf>
    <xf numFmtId="0" fontId="10" fillId="3" borderId="1" xfId="0" applyFont="1" applyFill="1" applyBorder="1" applyAlignment="1" applyProtection="1">
      <alignment horizontal="left" vertical="center" indent="1"/>
      <protection locked="0"/>
    </xf>
    <xf numFmtId="0" fontId="11" fillId="3" borderId="1" xfId="0" applyFont="1" applyFill="1" applyBorder="1" applyAlignment="1" applyProtection="1">
      <alignment horizontal="left" vertical="center" indent="1"/>
      <protection locked="0"/>
    </xf>
    <xf numFmtId="0" fontId="0" fillId="2" borderId="0" xfId="0" applyFont="1" applyFill="1" applyAlignment="1" applyProtection="1">
      <alignment horizontal="left" indent="1"/>
      <protection locked="0"/>
    </xf>
    <xf numFmtId="0" fontId="12" fillId="4" borderId="2" xfId="1" applyFont="1" applyFill="1" applyBorder="1" applyAlignment="1" applyProtection="1">
      <alignment horizontal="left" vertical="center" indent="6"/>
    </xf>
    <xf numFmtId="0" fontId="12" fillId="4" borderId="3" xfId="1" applyFont="1" applyFill="1" applyBorder="1" applyAlignment="1" applyProtection="1">
      <alignment horizontal="left" vertical="center" indent="6"/>
    </xf>
    <xf numFmtId="0" fontId="12" fillId="4" borderId="3" xfId="1" applyFont="1" applyFill="1" applyBorder="1" applyAlignment="1" applyProtection="1">
      <alignment horizontal="left" vertical="center" indent="1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6" fillId="4" borderId="3" xfId="1" applyFont="1" applyFill="1" applyBorder="1" applyAlignment="1" applyProtection="1">
      <alignment horizontal="center" vertical="center"/>
    </xf>
    <xf numFmtId="0" fontId="16" fillId="4" borderId="4" xfId="1" applyFon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 2" xfId="4" xr:uid="{8BC826C3-EF4D-4FC1-8096-56DF6C0E99A2}"/>
    <cellStyle name="Normal" xfId="0" builtinId="0"/>
    <cellStyle name="Normal 2" xfId="2" xr:uid="{27212162-E754-4CC2-9611-1FB7C41F6392}"/>
    <cellStyle name="Normal 3" xfId="3" xr:uid="{D0D7A05E-F2FB-4FEA-AFEC-FDC6818B5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A1:Q1000"/>
  <sheetViews>
    <sheetView tabSelected="1" workbookViewId="0">
      <selection activeCell="I16" sqref="I16"/>
    </sheetView>
  </sheetViews>
  <sheetFormatPr baseColWidth="10" defaultRowHeight="20.7" customHeight="1" x14ac:dyDescent="0.55000000000000004"/>
  <cols>
    <col min="1" max="1" width="5.68359375" style="18" customWidth="1"/>
    <col min="2" max="2" width="10.15625" style="1" bestFit="1" customWidth="1"/>
    <col min="3" max="3" width="34.83984375" style="1" customWidth="1"/>
    <col min="4" max="4" width="20.89453125" style="1" customWidth="1"/>
    <col min="5" max="5" width="19.26171875" style="1" bestFit="1" customWidth="1"/>
    <col min="6" max="6" width="26" style="1" bestFit="1" customWidth="1"/>
    <col min="7" max="7" width="4.47265625" style="1" customWidth="1"/>
    <col min="8" max="8" width="11.3671875" style="1" customWidth="1"/>
    <col min="9" max="9" width="20.1015625" style="1" customWidth="1"/>
    <col min="10" max="10" width="25.83984375" style="1" bestFit="1" customWidth="1"/>
    <col min="11" max="11" width="8.41796875" style="1" customWidth="1"/>
    <col min="12" max="13" width="15.26171875" style="1" customWidth="1"/>
    <col min="14" max="14" width="10.9453125" style="1"/>
    <col min="15" max="15" width="27.3671875" style="1" customWidth="1"/>
    <col min="16" max="16" width="10.9453125" style="1"/>
    <col min="17" max="17" width="20.20703125" style="1" customWidth="1"/>
    <col min="18" max="18" width="23.15625" style="1" customWidth="1"/>
    <col min="19" max="16384" width="10.9453125" style="1"/>
  </cols>
  <sheetData>
    <row r="1" spans="1:17" ht="32.700000000000003" customHeight="1" thickBot="1" x14ac:dyDescent="0.6">
      <c r="B1" s="19" t="s">
        <v>3</v>
      </c>
      <c r="C1" s="20"/>
      <c r="D1" s="21" t="s">
        <v>0</v>
      </c>
      <c r="E1" s="21"/>
      <c r="F1" s="8" t="s">
        <v>1</v>
      </c>
      <c r="G1" s="8"/>
      <c r="H1" s="23" t="s">
        <v>2</v>
      </c>
      <c r="I1" s="24"/>
    </row>
    <row r="2" spans="1:17" ht="20.7" customHeight="1" thickBot="1" x14ac:dyDescent="0.6"/>
    <row r="3" spans="1:17" ht="20.7" customHeight="1" thickBot="1" x14ac:dyDescent="0.6"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H3" s="22" t="s">
        <v>1430</v>
      </c>
      <c r="I3" s="22"/>
      <c r="N3" s="1" t="s">
        <v>784</v>
      </c>
      <c r="O3" s="1">
        <v>1</v>
      </c>
      <c r="P3" s="1" t="str">
        <f>IFERROR(INDEX(F:F,MATCH(ROW(A1),A:A,0)),"")</f>
        <v>Aizac</v>
      </c>
      <c r="Q3" s="1" t="s">
        <v>605</v>
      </c>
    </row>
    <row r="4" spans="1:17" ht="20.7" customHeight="1" thickBot="1" x14ac:dyDescent="0.6">
      <c r="A4" s="18" t="str">
        <f>IF(AND(D4=$I$5,COUNTIF($F$3:F3,F4)=0),MAX($A$3:A3)+1,"")</f>
        <v/>
      </c>
      <c r="B4" s="14">
        <v>6434</v>
      </c>
      <c r="C4" s="14" t="s">
        <v>765</v>
      </c>
      <c r="D4" s="15" t="s">
        <v>691</v>
      </c>
      <c r="E4" s="15" t="s">
        <v>24</v>
      </c>
      <c r="F4" s="15" t="s">
        <v>767</v>
      </c>
      <c r="G4" s="2"/>
      <c r="N4" s="1" t="s">
        <v>862</v>
      </c>
      <c r="O4" s="1">
        <v>2</v>
      </c>
      <c r="P4" s="1" t="str">
        <f t="shared" ref="P4:P34" si="0">IFERROR(INDEX(F:F,MATCH(ROW(A2),A:A,0)),"")</f>
        <v>Ajoux</v>
      </c>
      <c r="Q4" s="1" t="s">
        <v>23</v>
      </c>
    </row>
    <row r="5" spans="1:17" ht="20.7" customHeight="1" thickBot="1" x14ac:dyDescent="0.6">
      <c r="A5" s="18" t="str">
        <f>IF(AND(D5=$I$5,COUNTIF($F$3:F4,F5)=0),MAX($A$3:A4)+1,"")</f>
        <v/>
      </c>
      <c r="B5" s="16">
        <v>944</v>
      </c>
      <c r="C5" s="16" t="s">
        <v>927</v>
      </c>
      <c r="D5" s="17" t="s">
        <v>691</v>
      </c>
      <c r="E5" s="17" t="s">
        <v>20</v>
      </c>
      <c r="F5" s="17" t="s">
        <v>767</v>
      </c>
      <c r="G5" s="2"/>
      <c r="H5" s="12" t="s">
        <v>1431</v>
      </c>
      <c r="I5" s="13" t="s">
        <v>23</v>
      </c>
      <c r="N5" s="1" t="s">
        <v>763</v>
      </c>
      <c r="O5" s="1">
        <v>3</v>
      </c>
      <c r="P5" s="1" t="str">
        <f t="shared" si="0"/>
        <v>Alba la romaine</v>
      </c>
      <c r="Q5" s="1" t="s">
        <v>760</v>
      </c>
    </row>
    <row r="6" spans="1:17" ht="20.7" customHeight="1" thickBot="1" x14ac:dyDescent="0.6">
      <c r="A6" s="18" t="str">
        <f>IF(AND(D6=$I$5,COUNTIF($F$3:F5,F6)=0),MAX($A$3:A5)+1,"")</f>
        <v/>
      </c>
      <c r="B6" s="16">
        <v>945</v>
      </c>
      <c r="C6" s="16" t="s">
        <v>928</v>
      </c>
      <c r="D6" s="17" t="s">
        <v>691</v>
      </c>
      <c r="E6" s="17" t="s">
        <v>24</v>
      </c>
      <c r="F6" s="17" t="s">
        <v>767</v>
      </c>
      <c r="G6" s="2"/>
      <c r="H6" s="12" t="s">
        <v>1432</v>
      </c>
      <c r="I6" s="13" t="s">
        <v>1290</v>
      </c>
      <c r="N6" s="1" t="s">
        <v>305</v>
      </c>
      <c r="O6" s="1">
        <v>4</v>
      </c>
      <c r="P6" s="1" t="str">
        <f t="shared" si="0"/>
        <v>Alboussiere</v>
      </c>
      <c r="Q6" s="1" t="s">
        <v>858</v>
      </c>
    </row>
    <row r="7" spans="1:17" ht="20.7" customHeight="1" thickBot="1" x14ac:dyDescent="0.6">
      <c r="A7" s="18" t="str">
        <f>IF(AND(D7=$I$5,COUNTIF($F$3:F6,F7)=0),MAX($A$3:A6)+1,"")</f>
        <v/>
      </c>
      <c r="B7" s="16">
        <v>1317</v>
      </c>
      <c r="C7" s="16" t="s">
        <v>1385</v>
      </c>
      <c r="D7" s="17" t="s">
        <v>461</v>
      </c>
      <c r="E7" s="17" t="s">
        <v>69</v>
      </c>
      <c r="F7" s="17" t="s">
        <v>1386</v>
      </c>
      <c r="G7" s="2"/>
      <c r="H7" s="3"/>
      <c r="I7" s="3"/>
      <c r="N7" s="1" t="s">
        <v>354</v>
      </c>
      <c r="O7" s="1">
        <v>5</v>
      </c>
      <c r="P7" s="1" t="str">
        <f t="shared" si="0"/>
        <v>Alissas</v>
      </c>
      <c r="Q7" s="1" t="s">
        <v>865</v>
      </c>
    </row>
    <row r="8" spans="1:17" ht="20.7" customHeight="1" thickBot="1" x14ac:dyDescent="0.6">
      <c r="A8" s="18" t="str">
        <f>IF(AND(D8=$I$5,COUNTIF($F$3:F7,F8)=0),MAX($A$3:A7)+1,"")</f>
        <v/>
      </c>
      <c r="B8" s="16">
        <v>1010</v>
      </c>
      <c r="C8" s="16" t="s">
        <v>1012</v>
      </c>
      <c r="D8" s="17" t="s">
        <v>760</v>
      </c>
      <c r="E8" s="17" t="s">
        <v>69</v>
      </c>
      <c r="F8" s="17" t="s">
        <v>1013</v>
      </c>
      <c r="G8" s="2"/>
      <c r="H8" s="12" t="s">
        <v>8</v>
      </c>
      <c r="I8" s="13"/>
      <c r="N8" s="1" t="s">
        <v>766</v>
      </c>
      <c r="O8" s="1">
        <v>6</v>
      </c>
      <c r="P8" s="1" t="str">
        <f t="shared" si="0"/>
        <v>Annonay</v>
      </c>
      <c r="Q8" s="1" t="s">
        <v>10</v>
      </c>
    </row>
    <row r="9" spans="1:17" ht="20.7" customHeight="1" thickBot="1" x14ac:dyDescent="0.6">
      <c r="A9" s="18" t="str">
        <f>IF(AND(D9=$I$5,COUNTIF($F$3:F8,F9)=0),MAX($A$3:A8)+1,"")</f>
        <v/>
      </c>
      <c r="B9" s="16">
        <v>1014</v>
      </c>
      <c r="C9" s="16" t="s">
        <v>1018</v>
      </c>
      <c r="D9" s="17" t="s">
        <v>760</v>
      </c>
      <c r="E9" s="17" t="s">
        <v>69</v>
      </c>
      <c r="F9" s="17" t="s">
        <v>1013</v>
      </c>
      <c r="G9" s="2"/>
      <c r="H9" s="12" t="s">
        <v>7</v>
      </c>
      <c r="I9" s="13"/>
      <c r="N9" s="1" t="s">
        <v>533</v>
      </c>
      <c r="O9" s="1">
        <v>7</v>
      </c>
      <c r="P9" s="1" t="str">
        <f t="shared" si="0"/>
        <v>Antraigues sur volane</v>
      </c>
      <c r="Q9" s="1" t="s">
        <v>461</v>
      </c>
    </row>
    <row r="10" spans="1:17" ht="20.7" customHeight="1" thickBot="1" x14ac:dyDescent="0.6">
      <c r="A10" s="18" t="str">
        <f>IF(AND(D10=$I$5,COUNTIF($F$3:F9,F10)=0),MAX($A$3:A9)+1,"")</f>
        <v/>
      </c>
      <c r="B10" s="16">
        <v>1134</v>
      </c>
      <c r="C10" s="16" t="s">
        <v>1180</v>
      </c>
      <c r="D10" s="17" t="s">
        <v>760</v>
      </c>
      <c r="E10" s="17" t="s">
        <v>679</v>
      </c>
      <c r="F10" s="17" t="s">
        <v>1013</v>
      </c>
      <c r="G10" s="2"/>
      <c r="N10" s="1" t="s">
        <v>1399</v>
      </c>
      <c r="O10" s="1">
        <v>8</v>
      </c>
      <c r="P10" s="1" t="str">
        <f t="shared" si="0"/>
        <v>Ardoix</v>
      </c>
      <c r="Q10" s="1" t="s">
        <v>745</v>
      </c>
    </row>
    <row r="11" spans="1:17" ht="20.7" customHeight="1" thickBot="1" x14ac:dyDescent="0.6">
      <c r="A11" s="18">
        <f>IF(AND(D11=$I$5,COUNTIF($F$3:F10,F11)=0),MAX($A$3:A10)+1,"")</f>
        <v>1</v>
      </c>
      <c r="B11" s="16">
        <v>1237</v>
      </c>
      <c r="C11" s="16" t="s">
        <v>1287</v>
      </c>
      <c r="D11" s="17" t="s">
        <v>23</v>
      </c>
      <c r="E11" s="17" t="s">
        <v>17</v>
      </c>
      <c r="F11" s="17" t="s">
        <v>1288</v>
      </c>
      <c r="G11" s="2"/>
      <c r="N11" s="1" t="s">
        <v>356</v>
      </c>
      <c r="O11" s="1">
        <v>9</v>
      </c>
      <c r="P11" s="1" t="str">
        <f t="shared" si="0"/>
        <v>Aubenas</v>
      </c>
      <c r="Q11" s="1" t="s">
        <v>877</v>
      </c>
    </row>
    <row r="12" spans="1:17" ht="20.7" customHeight="1" thickBot="1" x14ac:dyDescent="0.6">
      <c r="A12" s="18">
        <f>IF(AND(D12=$I$5,COUNTIF($F$3:F11,F12)=0),MAX($A$3:A11)+1,"")</f>
        <v>2</v>
      </c>
      <c r="B12" s="16">
        <v>670</v>
      </c>
      <c r="C12" s="16" t="s">
        <v>384</v>
      </c>
      <c r="D12" s="17" t="s">
        <v>23</v>
      </c>
      <c r="E12" s="17" t="s">
        <v>20</v>
      </c>
      <c r="F12" s="17" t="s">
        <v>385</v>
      </c>
      <c r="G12" s="2"/>
      <c r="N12" s="1" t="s">
        <v>121</v>
      </c>
      <c r="O12" s="1">
        <v>10</v>
      </c>
      <c r="P12" s="1" t="str">
        <f t="shared" si="0"/>
        <v>Baix</v>
      </c>
      <c r="Q12" s="1" t="s">
        <v>36</v>
      </c>
    </row>
    <row r="13" spans="1:17" ht="20.7" customHeight="1" thickBot="1" x14ac:dyDescent="0.75">
      <c r="A13" s="18">
        <f>IF(AND(D13=$I$5,COUNTIF($F$3:F12,F13)=0),MAX($A$3:A12)+1,"")</f>
        <v>3</v>
      </c>
      <c r="B13" s="16">
        <v>1239</v>
      </c>
      <c r="C13" s="16" t="s">
        <v>1289</v>
      </c>
      <c r="D13" s="17" t="s">
        <v>23</v>
      </c>
      <c r="E13" s="17" t="s">
        <v>20</v>
      </c>
      <c r="F13" s="17" t="s">
        <v>1290</v>
      </c>
      <c r="G13" s="4"/>
      <c r="I13" s="5"/>
      <c r="N13" s="1" t="s">
        <v>856</v>
      </c>
      <c r="O13" s="1">
        <v>11</v>
      </c>
      <c r="P13" s="1" t="str">
        <f t="shared" si="0"/>
        <v>Balazuc</v>
      </c>
      <c r="Q13" s="1" t="s">
        <v>662</v>
      </c>
    </row>
    <row r="14" spans="1:17" ht="20.7" customHeight="1" thickBot="1" x14ac:dyDescent="0.6">
      <c r="A14" s="18" t="str">
        <f>IF(AND(D14=$I$5,COUNTIF($F$3:F13,F14)=0),MAX($A$3:A13)+1,"")</f>
        <v/>
      </c>
      <c r="B14" s="16">
        <v>1240</v>
      </c>
      <c r="C14" s="16" t="s">
        <v>1291</v>
      </c>
      <c r="D14" s="17" t="s">
        <v>23</v>
      </c>
      <c r="E14" s="17" t="s">
        <v>17</v>
      </c>
      <c r="F14" s="17" t="s">
        <v>1290</v>
      </c>
      <c r="G14" s="2"/>
      <c r="H14" s="5"/>
      <c r="N14" s="1" t="s">
        <v>33</v>
      </c>
      <c r="O14" s="1">
        <v>12</v>
      </c>
      <c r="P14" s="1" t="str">
        <f t="shared" si="0"/>
        <v>Banne</v>
      </c>
      <c r="Q14" s="1" t="s">
        <v>868</v>
      </c>
    </row>
    <row r="15" spans="1:17" ht="20.7" customHeight="1" thickBot="1" x14ac:dyDescent="0.6">
      <c r="A15" s="18" t="str">
        <f>IF(AND(D15=$I$5,COUNTIF($F$3:F14,F15)=0),MAX($A$3:A14)+1,"")</f>
        <v/>
      </c>
      <c r="B15" s="16">
        <v>1241</v>
      </c>
      <c r="C15" s="16" t="s">
        <v>1292</v>
      </c>
      <c r="D15" s="17" t="s">
        <v>23</v>
      </c>
      <c r="E15" s="17" t="s">
        <v>17</v>
      </c>
      <c r="F15" s="17" t="s">
        <v>1290</v>
      </c>
      <c r="G15" s="2"/>
      <c r="H15" s="6"/>
      <c r="N15" s="1" t="s">
        <v>24</v>
      </c>
      <c r="O15" s="1">
        <v>13</v>
      </c>
      <c r="P15" s="1" t="str">
        <f t="shared" si="0"/>
        <v>Beauchastel</v>
      </c>
      <c r="Q15" s="1" t="s">
        <v>90</v>
      </c>
    </row>
    <row r="16" spans="1:17" ht="20.7" customHeight="1" thickBot="1" x14ac:dyDescent="0.6">
      <c r="A16" s="18" t="str">
        <f>IF(AND(D16=$I$5,COUNTIF($F$3:F15,F16)=0),MAX($A$3:A15)+1,"")</f>
        <v/>
      </c>
      <c r="B16" s="16">
        <v>373</v>
      </c>
      <c r="C16" s="16" t="s">
        <v>32</v>
      </c>
      <c r="D16" s="17" t="s">
        <v>10</v>
      </c>
      <c r="E16" s="17" t="s">
        <v>33</v>
      </c>
      <c r="F16" s="17" t="s">
        <v>34</v>
      </c>
      <c r="G16" s="2"/>
      <c r="H16" s="5"/>
      <c r="N16" s="1" t="s">
        <v>20</v>
      </c>
      <c r="O16" s="1">
        <v>14</v>
      </c>
      <c r="P16" s="1" t="str">
        <f t="shared" si="0"/>
        <v>Beaulieu</v>
      </c>
      <c r="Q16" s="1" t="s">
        <v>659</v>
      </c>
    </row>
    <row r="17" spans="1:17" ht="20.7" customHeight="1" thickBot="1" x14ac:dyDescent="0.6">
      <c r="A17" s="18" t="str">
        <f>IF(AND(D17=$I$5,COUNTIF($F$3:F16,F17)=0),MAX($A$3:A16)+1,"")</f>
        <v/>
      </c>
      <c r="B17" s="16">
        <v>574</v>
      </c>
      <c r="C17" s="16" t="s">
        <v>245</v>
      </c>
      <c r="D17" s="17" t="s">
        <v>10</v>
      </c>
      <c r="E17" s="17" t="s">
        <v>121</v>
      </c>
      <c r="F17" s="17" t="s">
        <v>34</v>
      </c>
      <c r="G17" s="7"/>
      <c r="H17" s="5"/>
      <c r="N17" s="1" t="s">
        <v>798</v>
      </c>
      <c r="O17" s="1">
        <v>15</v>
      </c>
      <c r="P17" s="1" t="str">
        <f t="shared" si="0"/>
        <v>Berrias et casteljau</v>
      </c>
      <c r="Q17" s="1" t="s">
        <v>1150</v>
      </c>
    </row>
    <row r="18" spans="1:17" ht="20.7" customHeight="1" thickBot="1" x14ac:dyDescent="0.6">
      <c r="A18" s="18" t="str">
        <f>IF(AND(D18=$I$5,COUNTIF($F$3:F17,F18)=0),MAX($A$3:A17)+1,"")</f>
        <v/>
      </c>
      <c r="B18" s="16">
        <v>854</v>
      </c>
      <c r="C18" s="16" t="s">
        <v>627</v>
      </c>
      <c r="D18" s="17" t="s">
        <v>10</v>
      </c>
      <c r="E18" s="17" t="s">
        <v>336</v>
      </c>
      <c r="F18" s="17" t="s">
        <v>34</v>
      </c>
      <c r="G18" s="2"/>
      <c r="N18" s="1" t="s">
        <v>336</v>
      </c>
      <c r="O18" s="1">
        <v>16</v>
      </c>
      <c r="P18" s="1" t="str">
        <f t="shared" si="0"/>
        <v>Bidon</v>
      </c>
      <c r="Q18" s="1" t="s">
        <v>799</v>
      </c>
    </row>
    <row r="19" spans="1:17" ht="20.7" customHeight="1" thickBot="1" x14ac:dyDescent="0.6">
      <c r="A19" s="18">
        <f>IF(AND(D19=$I$5,COUNTIF($F$3:F18,F19)=0),MAX($A$3:A18)+1,"")</f>
        <v>4</v>
      </c>
      <c r="B19" s="16">
        <v>1242</v>
      </c>
      <c r="C19" s="16" t="s">
        <v>1293</v>
      </c>
      <c r="D19" s="17" t="s">
        <v>23</v>
      </c>
      <c r="E19" s="17" t="s">
        <v>20</v>
      </c>
      <c r="F19" s="17" t="s">
        <v>1294</v>
      </c>
      <c r="G19" s="2"/>
      <c r="N19" s="1" t="s">
        <v>69</v>
      </c>
      <c r="O19" s="1">
        <v>17</v>
      </c>
      <c r="P19" s="1" t="str">
        <f t="shared" si="0"/>
        <v>Boffres</v>
      </c>
      <c r="Q19" s="1" t="s">
        <v>691</v>
      </c>
    </row>
    <row r="20" spans="1:17" ht="20.7" customHeight="1" thickBot="1" x14ac:dyDescent="0.6">
      <c r="A20" s="18" t="str">
        <f>IF(AND(D20=$I$5,COUNTIF($F$3:F19,F20)=0),MAX($A$3:A19)+1,"")</f>
        <v/>
      </c>
      <c r="B20" s="16">
        <v>1291</v>
      </c>
      <c r="C20" s="16" t="s">
        <v>1346</v>
      </c>
      <c r="D20" s="17" t="s">
        <v>461</v>
      </c>
      <c r="E20" s="17" t="s">
        <v>69</v>
      </c>
      <c r="F20" s="17" t="s">
        <v>1347</v>
      </c>
      <c r="G20" s="2"/>
      <c r="N20" s="1" t="s">
        <v>878</v>
      </c>
      <c r="O20" s="1">
        <v>18</v>
      </c>
      <c r="P20" s="1" t="str">
        <f t="shared" si="0"/>
        <v>Boree</v>
      </c>
      <c r="Q20" s="1" t="s">
        <v>286</v>
      </c>
    </row>
    <row r="21" spans="1:17" ht="20.7" customHeight="1" thickBot="1" x14ac:dyDescent="0.6">
      <c r="A21" s="18">
        <f>IF(AND(D21=$I$5,COUNTIF($F$3:F20,F21)=0),MAX($A$3:A20)+1,"")</f>
        <v>5</v>
      </c>
      <c r="B21" s="16">
        <v>1243</v>
      </c>
      <c r="C21" s="16" t="s">
        <v>1295</v>
      </c>
      <c r="D21" s="17" t="s">
        <v>23</v>
      </c>
      <c r="E21" s="17" t="s">
        <v>17</v>
      </c>
      <c r="F21" s="17" t="s">
        <v>1296</v>
      </c>
      <c r="G21" s="2"/>
      <c r="N21" s="1" t="s">
        <v>14</v>
      </c>
      <c r="O21" s="1">
        <v>19</v>
      </c>
      <c r="P21" s="1" t="str">
        <f t="shared" si="0"/>
        <v>Boucieu le roi</v>
      </c>
      <c r="Q21" s="1" t="s">
        <v>861</v>
      </c>
    </row>
    <row r="22" spans="1:17" ht="20.7" customHeight="1" thickBot="1" x14ac:dyDescent="0.6">
      <c r="A22" s="18" t="str">
        <f>IF(AND(D22=$I$5,COUNTIF($F$3:F21,F22)=0),MAX($A$3:A21)+1,"")</f>
        <v/>
      </c>
      <c r="B22" s="16">
        <v>1244</v>
      </c>
      <c r="C22" s="16" t="s">
        <v>1297</v>
      </c>
      <c r="D22" s="17" t="s">
        <v>23</v>
      </c>
      <c r="E22" s="17" t="s">
        <v>17</v>
      </c>
      <c r="F22" s="17" t="s">
        <v>1296</v>
      </c>
      <c r="G22" s="2"/>
      <c r="N22" s="1" t="s">
        <v>37</v>
      </c>
      <c r="O22" s="1">
        <v>20</v>
      </c>
      <c r="P22" s="1" t="str">
        <f t="shared" si="0"/>
        <v>Bourg saint andeol</v>
      </c>
      <c r="Q22" s="1" t="s">
        <v>874</v>
      </c>
    </row>
    <row r="23" spans="1:17" ht="20.7" customHeight="1" thickBot="1" x14ac:dyDescent="0.6">
      <c r="A23" s="18" t="str">
        <f>IF(AND(D23=$I$5,COUNTIF($F$3:F22,F23)=0),MAX($A$3:A22)+1,"")</f>
        <v/>
      </c>
      <c r="B23" s="16">
        <v>540</v>
      </c>
      <c r="C23" s="16" t="s">
        <v>206</v>
      </c>
      <c r="D23" s="17" t="s">
        <v>10</v>
      </c>
      <c r="E23" s="17" t="s">
        <v>121</v>
      </c>
      <c r="F23" s="17" t="s">
        <v>207</v>
      </c>
      <c r="G23" s="2"/>
      <c r="N23" s="1" t="s">
        <v>871</v>
      </c>
      <c r="O23" s="1">
        <v>21</v>
      </c>
      <c r="P23" s="1" t="str">
        <f t="shared" si="0"/>
        <v>Chalencon</v>
      </c>
    </row>
    <row r="24" spans="1:17" ht="20.7" customHeight="1" thickBot="1" x14ac:dyDescent="0.6">
      <c r="A24" s="18" t="str">
        <f>IF(AND(D24=$I$5,COUNTIF($F$3:F23,F24)=0),MAX($A$3:A23)+1,"")</f>
        <v/>
      </c>
      <c r="B24" s="16">
        <v>570</v>
      </c>
      <c r="C24" s="16" t="s">
        <v>239</v>
      </c>
      <c r="D24" s="17" t="s">
        <v>10</v>
      </c>
      <c r="E24" s="17" t="s">
        <v>121</v>
      </c>
      <c r="F24" s="17" t="s">
        <v>207</v>
      </c>
      <c r="G24" s="2"/>
      <c r="N24" s="1" t="s">
        <v>17</v>
      </c>
      <c r="O24" s="1">
        <v>22</v>
      </c>
      <c r="P24" s="1" t="str">
        <f t="shared" si="0"/>
        <v>Champagne</v>
      </c>
    </row>
    <row r="25" spans="1:17" ht="20.7" customHeight="1" thickBot="1" x14ac:dyDescent="0.6">
      <c r="A25" s="18" t="str">
        <f>IF(AND(D25=$I$5,COUNTIF($F$3:F24,F25)=0),MAX($A$3:A24)+1,"")</f>
        <v/>
      </c>
      <c r="B25" s="16">
        <v>696</v>
      </c>
      <c r="C25" s="16" t="s">
        <v>411</v>
      </c>
      <c r="D25" s="17" t="s">
        <v>10</v>
      </c>
      <c r="E25" s="17" t="s">
        <v>336</v>
      </c>
      <c r="F25" s="17" t="s">
        <v>207</v>
      </c>
      <c r="G25" s="2"/>
      <c r="N25" s="1" t="s">
        <v>679</v>
      </c>
      <c r="O25" s="1">
        <v>23</v>
      </c>
      <c r="P25" s="1" t="str">
        <f t="shared" si="0"/>
        <v>Chandolas</v>
      </c>
    </row>
    <row r="26" spans="1:17" ht="20.7" customHeight="1" thickBot="1" x14ac:dyDescent="0.6">
      <c r="A26" s="18" t="str">
        <f>IF(AND(D26=$I$5,COUNTIF($F$3:F25,F26)=0),MAX($A$3:A25)+1,"")</f>
        <v/>
      </c>
      <c r="B26" s="16">
        <v>849</v>
      </c>
      <c r="C26" s="16" t="s">
        <v>622</v>
      </c>
      <c r="D26" s="17" t="s">
        <v>10</v>
      </c>
      <c r="E26" s="17" t="s">
        <v>336</v>
      </c>
      <c r="F26" s="17" t="s">
        <v>207</v>
      </c>
      <c r="G26" s="2"/>
      <c r="N26" s="1" t="s">
        <v>11</v>
      </c>
      <c r="O26" s="1">
        <v>24</v>
      </c>
      <c r="P26" s="1" t="str">
        <f t="shared" si="0"/>
        <v>Charmes sur rhone</v>
      </c>
    </row>
    <row r="27" spans="1:17" ht="20.7" customHeight="1" thickBot="1" x14ac:dyDescent="0.6">
      <c r="A27" s="18" t="str">
        <f>IF(AND(D27=$I$5,COUNTIF($F$3:F26,F27)=0),MAX($A$3:A26)+1,"")</f>
        <v/>
      </c>
      <c r="B27" s="16">
        <v>855</v>
      </c>
      <c r="C27" s="16" t="s">
        <v>628</v>
      </c>
      <c r="D27" s="17" t="s">
        <v>10</v>
      </c>
      <c r="E27" s="17" t="s">
        <v>336</v>
      </c>
      <c r="F27" s="17" t="s">
        <v>207</v>
      </c>
      <c r="G27" s="2"/>
      <c r="N27" s="1" t="s">
        <v>50</v>
      </c>
      <c r="O27" s="1">
        <v>25</v>
      </c>
      <c r="P27" s="1" t="str">
        <f t="shared" si="0"/>
        <v>Chassiers</v>
      </c>
    </row>
    <row r="28" spans="1:17" ht="20.7" customHeight="1" thickBot="1" x14ac:dyDescent="0.6">
      <c r="A28" s="18" t="str">
        <f>IF(AND(D28=$I$5,COUNTIF($F$3:F27,F28)=0),MAX($A$3:A27)+1,"")</f>
        <v/>
      </c>
      <c r="B28" s="16">
        <v>776</v>
      </c>
      <c r="C28" s="16" t="s">
        <v>518</v>
      </c>
      <c r="D28" s="17" t="s">
        <v>36</v>
      </c>
      <c r="E28" s="17" t="s">
        <v>121</v>
      </c>
      <c r="F28" s="17" t="s">
        <v>519</v>
      </c>
      <c r="G28" s="2"/>
      <c r="N28" s="1" t="s">
        <v>56</v>
      </c>
      <c r="O28" s="1">
        <v>26</v>
      </c>
      <c r="P28" s="1" t="str">
        <f t="shared" si="0"/>
        <v>Chomerac</v>
      </c>
    </row>
    <row r="29" spans="1:17" ht="20.7" customHeight="1" thickBot="1" x14ac:dyDescent="0.6">
      <c r="A29" s="18" t="str">
        <f>IF(AND(D29=$I$5,COUNTIF($F$3:F28,F29)=0),MAX($A$3:A28)+1,"")</f>
        <v/>
      </c>
      <c r="B29" s="16">
        <v>803</v>
      </c>
      <c r="C29" s="16" t="s">
        <v>560</v>
      </c>
      <c r="D29" s="17" t="s">
        <v>36</v>
      </c>
      <c r="E29" s="17" t="s">
        <v>20</v>
      </c>
      <c r="F29" s="17" t="s">
        <v>519</v>
      </c>
      <c r="G29" s="2"/>
      <c r="N29" s="1" t="s">
        <v>65</v>
      </c>
      <c r="O29" s="1">
        <v>27</v>
      </c>
      <c r="P29" s="1" t="str">
        <f t="shared" si="0"/>
        <v>Colombier le vieux</v>
      </c>
    </row>
    <row r="30" spans="1:17" ht="20.7" customHeight="1" thickBot="1" x14ac:dyDescent="0.6">
      <c r="A30" s="18" t="str">
        <f>IF(AND(D30=$I$5,COUNTIF($F$3:F29,F30)=0),MAX($A$3:A29)+1,"")</f>
        <v/>
      </c>
      <c r="B30" s="16">
        <v>804</v>
      </c>
      <c r="C30" s="16" t="s">
        <v>561</v>
      </c>
      <c r="D30" s="17" t="s">
        <v>36</v>
      </c>
      <c r="E30" s="17" t="s">
        <v>20</v>
      </c>
      <c r="F30" s="17" t="s">
        <v>519</v>
      </c>
      <c r="G30" s="2"/>
      <c r="P30" s="1" t="str">
        <f t="shared" si="0"/>
        <v>Cornas</v>
      </c>
    </row>
    <row r="31" spans="1:17" ht="20.7" customHeight="1" thickBot="1" x14ac:dyDescent="0.6">
      <c r="A31" s="18" t="str">
        <f>IF(AND(D31=$I$5,COUNTIF($F$3:F30,F31)=0),MAX($A$3:A30)+1,"")</f>
        <v/>
      </c>
      <c r="B31" s="16">
        <v>805</v>
      </c>
      <c r="C31" s="16" t="s">
        <v>562</v>
      </c>
      <c r="D31" s="17" t="s">
        <v>36</v>
      </c>
      <c r="E31" s="17" t="s">
        <v>20</v>
      </c>
      <c r="F31" s="17" t="s">
        <v>519</v>
      </c>
      <c r="G31" s="2"/>
      <c r="P31" s="1" t="str">
        <f t="shared" si="0"/>
        <v>Coux</v>
      </c>
    </row>
    <row r="32" spans="1:17" ht="20.7" customHeight="1" thickBot="1" x14ac:dyDescent="0.6">
      <c r="A32" s="18" t="str">
        <f>IF(AND(D32=$I$5,COUNTIF($F$3:F31,F32)=0),MAX($A$3:A31)+1,"")</f>
        <v/>
      </c>
      <c r="B32" s="16">
        <v>774</v>
      </c>
      <c r="C32" s="16" t="s">
        <v>515</v>
      </c>
      <c r="D32" s="17" t="s">
        <v>36</v>
      </c>
      <c r="E32" s="17" t="s">
        <v>121</v>
      </c>
      <c r="F32" s="17" t="s">
        <v>516</v>
      </c>
      <c r="G32" s="2"/>
      <c r="P32" s="1" t="str">
        <f t="shared" si="0"/>
        <v>Felines</v>
      </c>
    </row>
    <row r="33" spans="1:16" ht="20.7" customHeight="1" thickBot="1" x14ac:dyDescent="0.6">
      <c r="A33" s="18" t="str">
        <f>IF(AND(D33=$I$5,COUNTIF($F$3:F32,F33)=0),MAX($A$3:A32)+1,"")</f>
        <v/>
      </c>
      <c r="B33" s="16">
        <v>806</v>
      </c>
      <c r="C33" s="16" t="s">
        <v>563</v>
      </c>
      <c r="D33" s="17" t="s">
        <v>36</v>
      </c>
      <c r="E33" s="17" t="s">
        <v>20</v>
      </c>
      <c r="F33" s="17" t="s">
        <v>516</v>
      </c>
      <c r="G33" s="2"/>
      <c r="P33" s="1" t="str">
        <f t="shared" si="0"/>
        <v>Grospierres</v>
      </c>
    </row>
    <row r="34" spans="1:16" ht="20.7" customHeight="1" thickBot="1" x14ac:dyDescent="0.6">
      <c r="A34" s="18" t="str">
        <f>IF(AND(D34=$I$5,COUNTIF($F$3:F33,F34)=0),MAX($A$3:A33)+1,"")</f>
        <v/>
      </c>
      <c r="B34" s="16">
        <v>807</v>
      </c>
      <c r="C34" s="16" t="s">
        <v>564</v>
      </c>
      <c r="D34" s="17" t="s">
        <v>36</v>
      </c>
      <c r="E34" s="17" t="s">
        <v>24</v>
      </c>
      <c r="F34" s="17" t="s">
        <v>516</v>
      </c>
      <c r="G34" s="2"/>
      <c r="P34" s="1" t="str">
        <f t="shared" si="0"/>
        <v>Joyeuse</v>
      </c>
    </row>
    <row r="35" spans="1:16" ht="20.7" customHeight="1" thickBot="1" x14ac:dyDescent="0.6">
      <c r="A35" s="18" t="str">
        <f>IF(AND(D35=$I$5,COUNTIF($F$3:F34,F35)=0),MAX($A$3:A34)+1,"")</f>
        <v/>
      </c>
      <c r="B35" s="16">
        <v>808</v>
      </c>
      <c r="C35" s="16" t="s">
        <v>565</v>
      </c>
      <c r="D35" s="17" t="s">
        <v>36</v>
      </c>
      <c r="E35" s="17" t="s">
        <v>20</v>
      </c>
      <c r="F35" s="17" t="s">
        <v>516</v>
      </c>
      <c r="G35" s="2"/>
      <c r="P35" s="1" t="str">
        <f t="shared" ref="P35:P66" si="1">IFERROR(INDEX(F:F,MATCH(ROW(A33),A:A,0)),"")</f>
        <v>Lalouvesc</v>
      </c>
    </row>
    <row r="36" spans="1:16" ht="20.7" customHeight="1" thickBot="1" x14ac:dyDescent="0.6">
      <c r="A36" s="18" t="str">
        <f>IF(AND(D36=$I$5,COUNTIF($F$3:F35,F36)=0),MAX($A$3:A35)+1,"")</f>
        <v/>
      </c>
      <c r="B36" s="16">
        <v>809</v>
      </c>
      <c r="C36" s="16" t="s">
        <v>566</v>
      </c>
      <c r="D36" s="17" t="s">
        <v>36</v>
      </c>
      <c r="E36" s="17" t="s">
        <v>24</v>
      </c>
      <c r="F36" s="17" t="s">
        <v>516</v>
      </c>
      <c r="G36" s="2"/>
      <c r="P36" s="1" t="str">
        <f t="shared" si="1"/>
        <v>Lamastre</v>
      </c>
    </row>
    <row r="37" spans="1:16" ht="20.7" customHeight="1" thickBot="1" x14ac:dyDescent="0.6">
      <c r="A37" s="18" t="str">
        <f>IF(AND(D37=$I$5,COUNTIF($F$3:F36,F37)=0),MAX($A$3:A36)+1,"")</f>
        <v/>
      </c>
      <c r="B37" s="16">
        <v>810</v>
      </c>
      <c r="C37" s="16" t="s">
        <v>567</v>
      </c>
      <c r="D37" s="17" t="s">
        <v>36</v>
      </c>
      <c r="E37" s="17" t="s">
        <v>24</v>
      </c>
      <c r="F37" s="17" t="s">
        <v>516</v>
      </c>
      <c r="G37" s="2"/>
      <c r="P37" s="1" t="str">
        <f t="shared" si="1"/>
        <v>Lanas</v>
      </c>
    </row>
    <row r="38" spans="1:16" ht="20.7" customHeight="1" thickBot="1" x14ac:dyDescent="0.6">
      <c r="A38" s="18" t="str">
        <f>IF(AND(D38=$I$5,COUNTIF($F$3:F37,F38)=0),MAX($A$3:A37)+1,"")</f>
        <v/>
      </c>
      <c r="B38" s="16">
        <v>811</v>
      </c>
      <c r="C38" s="16" t="s">
        <v>568</v>
      </c>
      <c r="D38" s="17" t="s">
        <v>36</v>
      </c>
      <c r="E38" s="17" t="s">
        <v>24</v>
      </c>
      <c r="F38" s="17" t="s">
        <v>516</v>
      </c>
      <c r="G38" s="2"/>
      <c r="P38" s="1" t="str">
        <f t="shared" si="1"/>
        <v>Largentiere</v>
      </c>
    </row>
    <row r="39" spans="1:16" ht="20.7" customHeight="1" thickBot="1" x14ac:dyDescent="0.6">
      <c r="A39" s="18" t="str">
        <f>IF(AND(D39=$I$5,COUNTIF($F$3:F38,F39)=0),MAX($A$3:A38)+1,"")</f>
        <v/>
      </c>
      <c r="B39" s="16">
        <v>914</v>
      </c>
      <c r="C39" s="16" t="s">
        <v>885</v>
      </c>
      <c r="D39" s="17" t="s">
        <v>662</v>
      </c>
      <c r="E39" s="17" t="s">
        <v>20</v>
      </c>
      <c r="F39" s="17" t="s">
        <v>886</v>
      </c>
      <c r="G39" s="2"/>
      <c r="P39" s="1" t="str">
        <f t="shared" si="1"/>
        <v>Larnas</v>
      </c>
    </row>
    <row r="40" spans="1:16" ht="20.7" customHeight="1" thickBot="1" x14ac:dyDescent="0.6">
      <c r="A40" s="18" t="str">
        <f>IF(AND(D40=$I$5,COUNTIF($F$3:F39,F40)=0),MAX($A$3:A39)+1,"")</f>
        <v/>
      </c>
      <c r="B40" s="16">
        <v>1106</v>
      </c>
      <c r="C40" s="16" t="s">
        <v>1141</v>
      </c>
      <c r="D40" s="17" t="s">
        <v>662</v>
      </c>
      <c r="E40" s="17" t="s">
        <v>69</v>
      </c>
      <c r="F40" s="17" t="s">
        <v>886</v>
      </c>
      <c r="G40" s="2"/>
      <c r="P40" s="1" t="str">
        <f t="shared" si="1"/>
        <v>Lavilledieu</v>
      </c>
    </row>
    <row r="41" spans="1:16" ht="20.7" customHeight="1" thickBot="1" x14ac:dyDescent="0.6">
      <c r="A41" s="18" t="str">
        <f>IF(AND(D41=$I$5,COUNTIF($F$3:F40,F41)=0),MAX($A$3:A40)+1,"")</f>
        <v/>
      </c>
      <c r="B41" s="16">
        <v>1107</v>
      </c>
      <c r="C41" s="16" t="s">
        <v>1142</v>
      </c>
      <c r="D41" s="17" t="s">
        <v>662</v>
      </c>
      <c r="E41" s="17" t="s">
        <v>69</v>
      </c>
      <c r="F41" s="17" t="s">
        <v>886</v>
      </c>
      <c r="G41" s="2"/>
      <c r="P41" s="1" t="str">
        <f t="shared" si="1"/>
        <v>Le cheylard</v>
      </c>
    </row>
    <row r="42" spans="1:16" ht="20.7" customHeight="1" thickBot="1" x14ac:dyDescent="0.6">
      <c r="A42" s="18">
        <f>IF(AND(D42=$I$5,COUNTIF($F$3:F41,F42)=0),MAX($A$3:A41)+1,"")</f>
        <v>6</v>
      </c>
      <c r="B42" s="16">
        <v>423</v>
      </c>
      <c r="C42" s="16" t="s">
        <v>68</v>
      </c>
      <c r="D42" s="17" t="s">
        <v>23</v>
      </c>
      <c r="E42" s="17" t="s">
        <v>69</v>
      </c>
      <c r="F42" s="17" t="s">
        <v>70</v>
      </c>
      <c r="G42" s="2"/>
      <c r="P42" s="1" t="str">
        <f t="shared" si="1"/>
        <v>Meyras</v>
      </c>
    </row>
    <row r="43" spans="1:16" ht="20.7" customHeight="1" thickBot="1" x14ac:dyDescent="0.6">
      <c r="A43" s="18" t="str">
        <f>IF(AND(D43=$I$5,COUNTIF($F$3:F42,F43)=0),MAX($A$3:A42)+1,"")</f>
        <v/>
      </c>
      <c r="B43" s="16">
        <v>1245</v>
      </c>
      <c r="C43" s="16" t="s">
        <v>1298</v>
      </c>
      <c r="D43" s="17" t="s">
        <v>23</v>
      </c>
      <c r="E43" s="17" t="s">
        <v>17</v>
      </c>
      <c r="F43" s="17" t="s">
        <v>70</v>
      </c>
      <c r="G43" s="2"/>
      <c r="P43" s="1" t="str">
        <f t="shared" si="1"/>
        <v>Orgnac   l'aven</v>
      </c>
    </row>
    <row r="44" spans="1:16" ht="20.7" customHeight="1" thickBot="1" x14ac:dyDescent="0.6">
      <c r="A44" s="18" t="str">
        <f>IF(AND(D44=$I$5,COUNTIF($F$3:F43,F44)=0),MAX($A$3:A43)+1,"")</f>
        <v/>
      </c>
      <c r="B44" s="16">
        <v>1246</v>
      </c>
      <c r="C44" s="16" t="s">
        <v>1299</v>
      </c>
      <c r="D44" s="17" t="s">
        <v>23</v>
      </c>
      <c r="E44" s="17" t="s">
        <v>17</v>
      </c>
      <c r="F44" s="17" t="s">
        <v>70</v>
      </c>
      <c r="G44" s="2"/>
      <c r="P44" s="1" t="str">
        <f t="shared" si="1"/>
        <v>Peaugres</v>
      </c>
    </row>
    <row r="45" spans="1:16" ht="20.7" customHeight="1" thickBot="1" x14ac:dyDescent="0.6">
      <c r="A45" s="18" t="str">
        <f>IF(AND(D45=$I$5,COUNTIF($F$3:F44,F45)=0),MAX($A$3:A44)+1,"")</f>
        <v/>
      </c>
      <c r="B45" s="16">
        <v>1247</v>
      </c>
      <c r="C45" s="16" t="s">
        <v>1300</v>
      </c>
      <c r="D45" s="17" t="s">
        <v>23</v>
      </c>
      <c r="E45" s="17" t="s">
        <v>17</v>
      </c>
      <c r="F45" s="17" t="s">
        <v>70</v>
      </c>
      <c r="G45" s="2"/>
      <c r="P45" s="1" t="str">
        <f t="shared" si="1"/>
        <v>Privas</v>
      </c>
    </row>
    <row r="46" spans="1:16" ht="20.7" customHeight="1" thickBot="1" x14ac:dyDescent="0.6">
      <c r="A46" s="18" t="str">
        <f>IF(AND(D46=$I$5,COUNTIF($F$3:F45,F46)=0),MAX($A$3:A45)+1,"")</f>
        <v/>
      </c>
      <c r="B46" s="16">
        <v>1248</v>
      </c>
      <c r="C46" s="16" t="s">
        <v>1301</v>
      </c>
      <c r="D46" s="17" t="s">
        <v>23</v>
      </c>
      <c r="E46" s="17" t="s">
        <v>17</v>
      </c>
      <c r="F46" s="17" t="s">
        <v>70</v>
      </c>
      <c r="G46" s="2"/>
      <c r="P46" s="1" t="str">
        <f t="shared" si="1"/>
        <v>Rochepaule</v>
      </c>
    </row>
    <row r="47" spans="1:16" ht="20.7" customHeight="1" thickBot="1" x14ac:dyDescent="0.6">
      <c r="A47" s="18" t="str">
        <f>IF(AND(D47=$I$5,COUNTIF($F$3:F46,F47)=0),MAX($A$3:A46)+1,"")</f>
        <v/>
      </c>
      <c r="B47" s="16">
        <v>1249</v>
      </c>
      <c r="C47" s="16" t="s">
        <v>1302</v>
      </c>
      <c r="D47" s="17" t="s">
        <v>23</v>
      </c>
      <c r="E47" s="17" t="s">
        <v>20</v>
      </c>
      <c r="F47" s="17" t="s">
        <v>70</v>
      </c>
      <c r="G47" s="2"/>
      <c r="P47" s="1" t="str">
        <f t="shared" si="1"/>
        <v>Roiffieux</v>
      </c>
    </row>
    <row r="48" spans="1:16" ht="20.7" customHeight="1" thickBot="1" x14ac:dyDescent="0.6">
      <c r="A48" s="18" t="str">
        <f>IF(AND(D48=$I$5,COUNTIF($F$3:F47,F48)=0),MAX($A$3:A47)+1,"")</f>
        <v/>
      </c>
      <c r="B48" s="16">
        <v>1250</v>
      </c>
      <c r="C48" s="16" t="s">
        <v>1303</v>
      </c>
      <c r="D48" s="17" t="s">
        <v>23</v>
      </c>
      <c r="E48" s="17" t="s">
        <v>17</v>
      </c>
      <c r="F48" s="17" t="s">
        <v>70</v>
      </c>
      <c r="G48" s="2"/>
      <c r="P48" s="1" t="str">
        <f t="shared" si="1"/>
        <v>Saint agreve</v>
      </c>
    </row>
    <row r="49" spans="1:16" ht="20.7" customHeight="1" thickBot="1" x14ac:dyDescent="0.6">
      <c r="A49" s="18" t="str">
        <f>IF(AND(D49=$I$5,COUNTIF($F$3:F48,F49)=0),MAX($A$3:A48)+1,"")</f>
        <v/>
      </c>
      <c r="B49" s="16">
        <v>1251</v>
      </c>
      <c r="C49" s="16" t="s">
        <v>1304</v>
      </c>
      <c r="D49" s="17" t="s">
        <v>23</v>
      </c>
      <c r="E49" s="17" t="s">
        <v>17</v>
      </c>
      <c r="F49" s="17" t="s">
        <v>70</v>
      </c>
      <c r="G49" s="2"/>
      <c r="P49" s="1" t="str">
        <f t="shared" si="1"/>
        <v>Saint alban auriolles</v>
      </c>
    </row>
    <row r="50" spans="1:16" ht="20.7" customHeight="1" thickBot="1" x14ac:dyDescent="0.6">
      <c r="A50" s="18" t="str">
        <f>IF(AND(D50=$I$5,COUNTIF($F$3:F49,F50)=0),MAX($A$3:A49)+1,"")</f>
        <v/>
      </c>
      <c r="B50" s="16">
        <v>1252</v>
      </c>
      <c r="C50" s="16" t="s">
        <v>1305</v>
      </c>
      <c r="D50" s="17" t="s">
        <v>23</v>
      </c>
      <c r="E50" s="17" t="s">
        <v>17</v>
      </c>
      <c r="F50" s="17" t="s">
        <v>70</v>
      </c>
      <c r="G50" s="2"/>
      <c r="P50" s="1" t="str">
        <f t="shared" si="1"/>
        <v>Saint desirat</v>
      </c>
    </row>
    <row r="51" spans="1:16" ht="20.7" customHeight="1" thickBot="1" x14ac:dyDescent="0.6">
      <c r="A51" s="18" t="str">
        <f>IF(AND(D51=$I$5,COUNTIF($F$3:F50,F51)=0),MAX($A$3:A50)+1,"")</f>
        <v/>
      </c>
      <c r="B51" s="16">
        <v>1253</v>
      </c>
      <c r="C51" s="16" t="s">
        <v>1306</v>
      </c>
      <c r="D51" s="17" t="s">
        <v>23</v>
      </c>
      <c r="E51" s="17" t="s">
        <v>17</v>
      </c>
      <c r="F51" s="17" t="s">
        <v>70</v>
      </c>
      <c r="G51" s="2"/>
      <c r="P51" s="1" t="str">
        <f t="shared" si="1"/>
        <v>Saint jean le centenier</v>
      </c>
    </row>
    <row r="52" spans="1:16" ht="20.7" customHeight="1" thickBot="1" x14ac:dyDescent="0.6">
      <c r="A52" s="18" t="str">
        <f>IF(AND(D52=$I$5,COUNTIF($F$3:F51,F52)=0),MAX($A$3:A51)+1,"")</f>
        <v/>
      </c>
      <c r="B52" s="16">
        <v>1254</v>
      </c>
      <c r="C52" s="16" t="s">
        <v>1307</v>
      </c>
      <c r="D52" s="17" t="s">
        <v>23</v>
      </c>
      <c r="E52" s="17" t="s">
        <v>17</v>
      </c>
      <c r="F52" s="17" t="s">
        <v>70</v>
      </c>
      <c r="G52" s="2"/>
      <c r="P52" s="1" t="str">
        <f t="shared" si="1"/>
        <v>Saint peray</v>
      </c>
    </row>
    <row r="53" spans="1:16" ht="20.7" customHeight="1" thickBot="1" x14ac:dyDescent="0.6">
      <c r="A53" s="18" t="str">
        <f>IF(AND(D53=$I$5,COUNTIF($F$3:F52,F53)=0),MAX($A$3:A52)+1,"")</f>
        <v/>
      </c>
      <c r="B53" s="16">
        <v>1255</v>
      </c>
      <c r="C53" s="16" t="s">
        <v>1308</v>
      </c>
      <c r="D53" s="17" t="s">
        <v>23</v>
      </c>
      <c r="E53" s="17" t="s">
        <v>17</v>
      </c>
      <c r="F53" s="17" t="s">
        <v>70</v>
      </c>
      <c r="G53" s="2"/>
      <c r="P53" s="1" t="str">
        <f t="shared" si="1"/>
        <v>Saint remeze</v>
      </c>
    </row>
    <row r="54" spans="1:16" ht="20.7" customHeight="1" thickBot="1" x14ac:dyDescent="0.6">
      <c r="A54" s="18" t="str">
        <f>IF(AND(D54=$I$5,COUNTIF($F$3:F53,F54)=0),MAX($A$3:A53)+1,"")</f>
        <v/>
      </c>
      <c r="B54" s="16">
        <v>1256</v>
      </c>
      <c r="C54" s="16" t="s">
        <v>1309</v>
      </c>
      <c r="D54" s="17" t="s">
        <v>23</v>
      </c>
      <c r="E54" s="17" t="s">
        <v>17</v>
      </c>
      <c r="F54" s="17" t="s">
        <v>70</v>
      </c>
      <c r="G54" s="2"/>
      <c r="P54" s="1" t="str">
        <f t="shared" si="1"/>
        <v>Sampzon</v>
      </c>
    </row>
    <row r="55" spans="1:16" ht="20.7" customHeight="1" thickBot="1" x14ac:dyDescent="0.6">
      <c r="A55" s="18" t="str">
        <f>IF(AND(D55=$I$5,COUNTIF($F$3:F54,F55)=0),MAX($A$3:A54)+1,"")</f>
        <v/>
      </c>
      <c r="B55" s="16">
        <v>1257</v>
      </c>
      <c r="C55" s="16" t="s">
        <v>1310</v>
      </c>
      <c r="D55" s="17" t="s">
        <v>23</v>
      </c>
      <c r="E55" s="17" t="s">
        <v>17</v>
      </c>
      <c r="F55" s="17" t="s">
        <v>70</v>
      </c>
      <c r="G55" s="2"/>
      <c r="P55" s="1" t="str">
        <f t="shared" si="1"/>
        <v>Sanilhac</v>
      </c>
    </row>
    <row r="56" spans="1:16" ht="20.7" customHeight="1" thickBot="1" x14ac:dyDescent="0.6">
      <c r="A56" s="18" t="str">
        <f>IF(AND(D56=$I$5,COUNTIF($F$3:F55,F56)=0),MAX($A$3:A55)+1,"")</f>
        <v/>
      </c>
      <c r="B56" s="16">
        <v>1258</v>
      </c>
      <c r="C56" s="16" t="s">
        <v>1311</v>
      </c>
      <c r="D56" s="17" t="s">
        <v>23</v>
      </c>
      <c r="E56" s="17" t="s">
        <v>17</v>
      </c>
      <c r="F56" s="17" t="s">
        <v>70</v>
      </c>
      <c r="G56" s="2"/>
      <c r="P56" s="1" t="str">
        <f t="shared" si="1"/>
        <v>St marcel d'ardeche</v>
      </c>
    </row>
    <row r="57" spans="1:16" ht="20.7" customHeight="1" thickBot="1" x14ac:dyDescent="0.6">
      <c r="A57" s="18" t="str">
        <f>IF(AND(D57=$I$5,COUNTIF($F$3:F56,F57)=0),MAX($A$3:A56)+1,"")</f>
        <v/>
      </c>
      <c r="B57" s="16">
        <v>1259</v>
      </c>
      <c r="C57" s="16" t="s">
        <v>1312</v>
      </c>
      <c r="D57" s="17" t="s">
        <v>23</v>
      </c>
      <c r="E57" s="17" t="s">
        <v>17</v>
      </c>
      <c r="F57" s="17" t="s">
        <v>70</v>
      </c>
      <c r="G57" s="2"/>
      <c r="P57" s="1" t="str">
        <f t="shared" si="1"/>
        <v>St martin d'ardeche</v>
      </c>
    </row>
    <row r="58" spans="1:16" ht="20.7" customHeight="1" thickBot="1" x14ac:dyDescent="0.6">
      <c r="A58" s="18" t="str">
        <f>IF(AND(D58=$I$5,COUNTIF($F$3:F57,F58)=0),MAX($A$3:A57)+1,"")</f>
        <v/>
      </c>
      <c r="B58" s="16">
        <v>1260</v>
      </c>
      <c r="C58" s="16" t="s">
        <v>1313</v>
      </c>
      <c r="D58" s="17" t="s">
        <v>23</v>
      </c>
      <c r="E58" s="17" t="s">
        <v>17</v>
      </c>
      <c r="F58" s="17" t="s">
        <v>70</v>
      </c>
      <c r="G58" s="2"/>
      <c r="P58" s="1" t="str">
        <f t="shared" si="1"/>
        <v>Thueyts</v>
      </c>
    </row>
    <row r="59" spans="1:16" ht="20.7" customHeight="1" thickBot="1" x14ac:dyDescent="0.6">
      <c r="A59" s="18" t="str">
        <f>IF(AND(D59=$I$5,COUNTIF($F$3:F58,F59)=0),MAX($A$3:A58)+1,"")</f>
        <v/>
      </c>
      <c r="B59" s="16">
        <v>1261</v>
      </c>
      <c r="C59" s="16" t="s">
        <v>1314</v>
      </c>
      <c r="D59" s="17" t="s">
        <v>23</v>
      </c>
      <c r="E59" s="17" t="s">
        <v>17</v>
      </c>
      <c r="F59" s="17" t="s">
        <v>70</v>
      </c>
      <c r="G59" s="2"/>
      <c r="P59" s="1" t="str">
        <f t="shared" si="1"/>
        <v>Tournon sur rhone</v>
      </c>
    </row>
    <row r="60" spans="1:16" ht="20.7" customHeight="1" thickBot="1" x14ac:dyDescent="0.6">
      <c r="A60" s="18" t="str">
        <f>IF(AND(D60=$I$5,COUNTIF($F$3:F59,F60)=0),MAX($A$3:A59)+1,"")</f>
        <v/>
      </c>
      <c r="B60" s="16">
        <v>1262</v>
      </c>
      <c r="C60" s="16" t="s">
        <v>1315</v>
      </c>
      <c r="D60" s="17" t="s">
        <v>23</v>
      </c>
      <c r="E60" s="17" t="s">
        <v>17</v>
      </c>
      <c r="F60" s="17" t="s">
        <v>70</v>
      </c>
      <c r="G60" s="2"/>
      <c r="P60" s="1" t="str">
        <f t="shared" si="1"/>
        <v>Vallon pont d'arc</v>
      </c>
    </row>
    <row r="61" spans="1:16" ht="20.7" customHeight="1" thickBot="1" x14ac:dyDescent="0.6">
      <c r="A61" s="18" t="str">
        <f>IF(AND(D61=$I$5,COUNTIF($F$3:F60,F61)=0),MAX($A$3:A60)+1,"")</f>
        <v/>
      </c>
      <c r="B61" s="16">
        <v>990</v>
      </c>
      <c r="C61" s="16" t="s">
        <v>983</v>
      </c>
      <c r="D61" s="17" t="s">
        <v>605</v>
      </c>
      <c r="E61" s="17" t="s">
        <v>37</v>
      </c>
      <c r="F61" s="17" t="s">
        <v>984</v>
      </c>
      <c r="G61" s="2"/>
      <c r="P61" s="1" t="str">
        <f t="shared" si="1"/>
        <v>Vals les bains</v>
      </c>
    </row>
    <row r="62" spans="1:16" ht="20.7" customHeight="1" thickBot="1" x14ac:dyDescent="0.6">
      <c r="A62" s="18" t="str">
        <f>IF(AND(D62=$I$5,COUNTIF($F$3:F61,F62)=0),MAX($A$3:A61)+1,"")</f>
        <v/>
      </c>
      <c r="B62" s="16">
        <v>1175</v>
      </c>
      <c r="C62" s="16" t="s">
        <v>1235</v>
      </c>
      <c r="D62" s="17" t="s">
        <v>605</v>
      </c>
      <c r="E62" s="17" t="s">
        <v>356</v>
      </c>
      <c r="F62" s="17" t="s">
        <v>1236</v>
      </c>
      <c r="G62" s="2"/>
      <c r="P62" s="1" t="str">
        <f t="shared" si="1"/>
        <v>Vernoux en vivarais</v>
      </c>
    </row>
    <row r="63" spans="1:16" ht="20.7" customHeight="1" thickBot="1" x14ac:dyDescent="0.6">
      <c r="A63" s="18" t="str">
        <f>IF(AND(D63=$I$5,COUNTIF($F$3:F62,F63)=0),MAX($A$3:A62)+1,"")</f>
        <v/>
      </c>
      <c r="B63" s="16">
        <v>1196</v>
      </c>
      <c r="C63" s="16" t="s">
        <v>1242</v>
      </c>
      <c r="D63" s="17" t="s">
        <v>605</v>
      </c>
      <c r="E63" s="17" t="s">
        <v>356</v>
      </c>
      <c r="F63" s="17" t="s">
        <v>1236</v>
      </c>
      <c r="G63" s="2"/>
      <c r="P63" s="1" t="str">
        <f t="shared" si="1"/>
        <v>Vogüe</v>
      </c>
    </row>
    <row r="64" spans="1:16" ht="20.7" customHeight="1" thickBot="1" x14ac:dyDescent="0.6">
      <c r="A64" s="18" t="str">
        <f>IF(AND(D64=$I$5,COUNTIF($F$3:F63,F64)=0),MAX($A$3:A63)+1,"")</f>
        <v/>
      </c>
      <c r="B64" s="16">
        <v>1205</v>
      </c>
      <c r="C64" s="16" t="s">
        <v>1252</v>
      </c>
      <c r="D64" s="17" t="s">
        <v>605</v>
      </c>
      <c r="E64" s="17" t="s">
        <v>356</v>
      </c>
      <c r="F64" s="17" t="s">
        <v>1236</v>
      </c>
      <c r="G64" s="2"/>
      <c r="P64" s="1" t="str">
        <f t="shared" si="1"/>
        <v/>
      </c>
    </row>
    <row r="65" spans="1:16" ht="20.7" customHeight="1" thickBot="1" x14ac:dyDescent="0.6">
      <c r="A65" s="18">
        <f>IF(AND(D65=$I$5,COUNTIF($F$3:F64,F65)=0),MAX($A$3:A64)+1,"")</f>
        <v>7</v>
      </c>
      <c r="B65" s="16">
        <v>633</v>
      </c>
      <c r="C65" s="16" t="s">
        <v>333</v>
      </c>
      <c r="D65" s="17" t="s">
        <v>23</v>
      </c>
      <c r="E65" s="17" t="s">
        <v>121</v>
      </c>
      <c r="F65" s="17" t="s">
        <v>334</v>
      </c>
      <c r="G65" s="2"/>
      <c r="P65" s="1" t="str">
        <f t="shared" si="1"/>
        <v/>
      </c>
    </row>
    <row r="66" spans="1:16" ht="20.7" customHeight="1" thickBot="1" x14ac:dyDescent="0.6">
      <c r="A66" s="18" t="str">
        <f>IF(AND(D66=$I$5,COUNTIF($F$3:F65,F66)=0),MAX($A$3:A65)+1,"")</f>
        <v/>
      </c>
      <c r="B66" s="16">
        <v>1263</v>
      </c>
      <c r="C66" s="16" t="s">
        <v>1316</v>
      </c>
      <c r="D66" s="17" t="s">
        <v>23</v>
      </c>
      <c r="E66" s="17" t="s">
        <v>17</v>
      </c>
      <c r="F66" s="17" t="s">
        <v>334</v>
      </c>
      <c r="G66" s="2"/>
      <c r="P66" s="1" t="str">
        <f t="shared" si="1"/>
        <v/>
      </c>
    </row>
    <row r="67" spans="1:16" ht="20.7" customHeight="1" thickBot="1" x14ac:dyDescent="0.6">
      <c r="A67" s="18" t="str">
        <f>IF(AND(D67=$I$5,COUNTIF($F$3:F66,F67)=0),MAX($A$3:A66)+1,"")</f>
        <v/>
      </c>
      <c r="B67" s="16">
        <v>1264</v>
      </c>
      <c r="C67" s="16" t="s">
        <v>1317</v>
      </c>
      <c r="D67" s="17" t="s">
        <v>23</v>
      </c>
      <c r="E67" s="17" t="s">
        <v>17</v>
      </c>
      <c r="F67" s="17" t="s">
        <v>334</v>
      </c>
      <c r="G67" s="2"/>
      <c r="P67" s="1" t="str">
        <f t="shared" ref="P67:P93" si="2">IFERROR(INDEX(F:F,MATCH(ROW(A65),A:A,0)),"")</f>
        <v/>
      </c>
    </row>
    <row r="68" spans="1:16" ht="20.7" customHeight="1" thickBot="1" x14ac:dyDescent="0.6">
      <c r="A68" s="18" t="str">
        <f>IF(AND(D68=$I$5,COUNTIF($F$3:F67,F68)=0),MAX($A$3:A67)+1,"")</f>
        <v/>
      </c>
      <c r="B68" s="16">
        <v>1265</v>
      </c>
      <c r="C68" s="16" t="s">
        <v>1318</v>
      </c>
      <c r="D68" s="17" t="s">
        <v>23</v>
      </c>
      <c r="E68" s="17" t="s">
        <v>17</v>
      </c>
      <c r="F68" s="17" t="s">
        <v>334</v>
      </c>
      <c r="G68" s="2"/>
      <c r="P68" s="1" t="str">
        <f t="shared" si="2"/>
        <v/>
      </c>
    </row>
    <row r="69" spans="1:16" ht="20.7" customHeight="1" thickBot="1" x14ac:dyDescent="0.6">
      <c r="A69" s="18" t="str">
        <f>IF(AND(D69=$I$5,COUNTIF($F$3:F68,F69)=0),MAX($A$3:A68)+1,"")</f>
        <v/>
      </c>
      <c r="B69" s="16">
        <v>1322</v>
      </c>
      <c r="C69" s="16" t="s">
        <v>1394</v>
      </c>
      <c r="D69" s="17" t="s">
        <v>23</v>
      </c>
      <c r="E69" s="17" t="s">
        <v>17</v>
      </c>
      <c r="F69" s="17" t="s">
        <v>334</v>
      </c>
      <c r="G69" s="2"/>
      <c r="P69" s="1" t="str">
        <f t="shared" si="2"/>
        <v/>
      </c>
    </row>
    <row r="70" spans="1:16" ht="20.7" customHeight="1" thickBot="1" x14ac:dyDescent="0.6">
      <c r="A70" s="18" t="str">
        <f>IF(AND(D70=$I$5,COUNTIF($F$3:F69,F70)=0),MAX($A$3:A69)+1,"")</f>
        <v/>
      </c>
      <c r="B70" s="16">
        <v>1324</v>
      </c>
      <c r="C70" s="16" t="s">
        <v>1397</v>
      </c>
      <c r="D70" s="17" t="s">
        <v>23</v>
      </c>
      <c r="E70" s="17" t="s">
        <v>20</v>
      </c>
      <c r="F70" s="17" t="s">
        <v>334</v>
      </c>
      <c r="G70" s="2"/>
      <c r="P70" s="1" t="str">
        <f t="shared" si="2"/>
        <v/>
      </c>
    </row>
    <row r="71" spans="1:16" ht="20.7" customHeight="1" thickBot="1" x14ac:dyDescent="0.6">
      <c r="A71" s="18" t="str">
        <f>IF(AND(D71=$I$5,COUNTIF($F$3:F70,F71)=0),MAX($A$3:A70)+1,"")</f>
        <v/>
      </c>
      <c r="B71" s="16">
        <v>1342</v>
      </c>
      <c r="C71" s="16" t="s">
        <v>1426</v>
      </c>
      <c r="D71" s="17" t="s">
        <v>23</v>
      </c>
      <c r="E71" s="17" t="s">
        <v>20</v>
      </c>
      <c r="F71" s="17" t="s">
        <v>334</v>
      </c>
      <c r="G71" s="2"/>
      <c r="P71" s="1" t="str">
        <f t="shared" si="2"/>
        <v/>
      </c>
    </row>
    <row r="72" spans="1:16" ht="20.7" customHeight="1" thickBot="1" x14ac:dyDescent="0.6">
      <c r="A72" s="18">
        <f>IF(AND(D72=$I$5,COUNTIF($F$3:F71,F72)=0),MAX($A$3:A71)+1,"")</f>
        <v>8</v>
      </c>
      <c r="B72" s="16">
        <v>1266</v>
      </c>
      <c r="C72" s="16" t="s">
        <v>1319</v>
      </c>
      <c r="D72" s="17" t="s">
        <v>23</v>
      </c>
      <c r="E72" s="17" t="s">
        <v>17</v>
      </c>
      <c r="F72" s="17" t="s">
        <v>1320</v>
      </c>
      <c r="G72" s="2"/>
      <c r="P72" s="1" t="str">
        <f t="shared" si="2"/>
        <v/>
      </c>
    </row>
    <row r="73" spans="1:16" ht="20.7" customHeight="1" thickBot="1" x14ac:dyDescent="0.6">
      <c r="A73" s="18" t="str">
        <f>IF(AND(D73=$I$5,COUNTIF($F$3:F72,F73)=0),MAX($A$3:A72)+1,"")</f>
        <v/>
      </c>
      <c r="B73" s="16">
        <v>981</v>
      </c>
      <c r="C73" s="16" t="s">
        <v>970</v>
      </c>
      <c r="D73" s="17" t="s">
        <v>760</v>
      </c>
      <c r="E73" s="17" t="s">
        <v>69</v>
      </c>
      <c r="F73" s="17" t="s">
        <v>972</v>
      </c>
      <c r="G73" s="2"/>
      <c r="P73" s="1" t="str">
        <f t="shared" si="2"/>
        <v/>
      </c>
    </row>
    <row r="74" spans="1:16" ht="20.7" customHeight="1" thickBot="1" x14ac:dyDescent="0.6">
      <c r="A74" s="18" t="str">
        <f>IF(AND(D74=$I$5,COUNTIF($F$3:F73,F74)=0),MAX($A$3:A73)+1,"")</f>
        <v/>
      </c>
      <c r="B74" s="16">
        <v>1007</v>
      </c>
      <c r="C74" s="16" t="s">
        <v>1007</v>
      </c>
      <c r="D74" s="17" t="s">
        <v>760</v>
      </c>
      <c r="E74" s="17" t="s">
        <v>69</v>
      </c>
      <c r="F74" s="17" t="s">
        <v>972</v>
      </c>
      <c r="G74" s="2"/>
      <c r="P74" s="1" t="str">
        <f t="shared" si="2"/>
        <v/>
      </c>
    </row>
    <row r="75" spans="1:16" ht="20.7" customHeight="1" thickBot="1" x14ac:dyDescent="0.6">
      <c r="A75" s="18" t="str">
        <f>IF(AND(D75=$I$5,COUNTIF($F$3:F74,F75)=0),MAX($A$3:A74)+1,"")</f>
        <v/>
      </c>
      <c r="B75" s="16">
        <v>1154</v>
      </c>
      <c r="C75" s="16" t="s">
        <v>1206</v>
      </c>
      <c r="D75" s="17" t="s">
        <v>760</v>
      </c>
      <c r="E75" s="17" t="s">
        <v>679</v>
      </c>
      <c r="F75" s="17" t="s">
        <v>972</v>
      </c>
      <c r="G75" s="2"/>
      <c r="P75" s="1" t="str">
        <f t="shared" si="2"/>
        <v/>
      </c>
    </row>
    <row r="76" spans="1:16" ht="20.7" customHeight="1" thickBot="1" x14ac:dyDescent="0.6">
      <c r="A76" s="18">
        <f>IF(AND(D76=$I$5,COUNTIF($F$3:F75,F76)=0),MAX($A$3:A75)+1,"")</f>
        <v>9</v>
      </c>
      <c r="B76" s="16">
        <v>370</v>
      </c>
      <c r="C76" s="16" t="s">
        <v>26</v>
      </c>
      <c r="D76" s="17" t="s">
        <v>23</v>
      </c>
      <c r="E76" s="17" t="s">
        <v>20</v>
      </c>
      <c r="F76" s="17" t="s">
        <v>27</v>
      </c>
      <c r="G76" s="2"/>
      <c r="P76" s="1" t="str">
        <f t="shared" si="2"/>
        <v/>
      </c>
    </row>
    <row r="77" spans="1:16" ht="20.7" customHeight="1" thickBot="1" x14ac:dyDescent="0.6">
      <c r="A77" s="18" t="str">
        <f>IF(AND(D77=$I$5,COUNTIF($F$3:F76,F77)=0),MAX($A$3:A76)+1,"")</f>
        <v/>
      </c>
      <c r="B77" s="16">
        <v>632</v>
      </c>
      <c r="C77" s="16" t="s">
        <v>332</v>
      </c>
      <c r="D77" s="17" t="s">
        <v>23</v>
      </c>
      <c r="E77" s="17" t="s">
        <v>121</v>
      </c>
      <c r="F77" s="17" t="s">
        <v>27</v>
      </c>
      <c r="G77" s="2"/>
      <c r="P77" s="1" t="str">
        <f t="shared" si="2"/>
        <v/>
      </c>
    </row>
    <row r="78" spans="1:16" ht="20.7" customHeight="1" thickBot="1" x14ac:dyDescent="0.6">
      <c r="A78" s="18" t="str">
        <f>IF(AND(D78=$I$5,COUNTIF($F$3:F77,F78)=0),MAX($A$3:A77)+1,"")</f>
        <v/>
      </c>
      <c r="B78" s="16">
        <v>680</v>
      </c>
      <c r="C78" s="16" t="s">
        <v>396</v>
      </c>
      <c r="D78" s="17" t="s">
        <v>23</v>
      </c>
      <c r="E78" s="17" t="s">
        <v>356</v>
      </c>
      <c r="F78" s="17" t="s">
        <v>27</v>
      </c>
      <c r="G78" s="2"/>
      <c r="P78" s="1" t="str">
        <f t="shared" si="2"/>
        <v/>
      </c>
    </row>
    <row r="79" spans="1:16" ht="20.7" customHeight="1" thickBot="1" x14ac:dyDescent="0.6">
      <c r="A79" s="18" t="str">
        <f>IF(AND(D79=$I$5,COUNTIF($F$3:F78,F79)=0),MAX($A$3:A78)+1,"")</f>
        <v/>
      </c>
      <c r="B79" s="16">
        <v>1267</v>
      </c>
      <c r="C79" s="16" t="s">
        <v>1321</v>
      </c>
      <c r="D79" s="17" t="s">
        <v>23</v>
      </c>
      <c r="E79" s="17" t="s">
        <v>17</v>
      </c>
      <c r="F79" s="17" t="s">
        <v>27</v>
      </c>
      <c r="G79" s="2"/>
      <c r="P79" s="1" t="str">
        <f t="shared" si="2"/>
        <v/>
      </c>
    </row>
    <row r="80" spans="1:16" ht="20.7" customHeight="1" thickBot="1" x14ac:dyDescent="0.6">
      <c r="A80" s="18" t="str">
        <f>IF(AND(D80=$I$5,COUNTIF($F$3:F79,F80)=0),MAX($A$3:A79)+1,"")</f>
        <v/>
      </c>
      <c r="B80" s="16">
        <v>1268</v>
      </c>
      <c r="C80" s="16" t="s">
        <v>1322</v>
      </c>
      <c r="D80" s="17" t="s">
        <v>23</v>
      </c>
      <c r="E80" s="17" t="s">
        <v>17</v>
      </c>
      <c r="F80" s="17" t="s">
        <v>27</v>
      </c>
      <c r="G80" s="2"/>
      <c r="P80" s="1" t="str">
        <f t="shared" si="2"/>
        <v/>
      </c>
    </row>
    <row r="81" spans="1:16" ht="20.7" customHeight="1" thickBot="1" x14ac:dyDescent="0.6">
      <c r="A81" s="18" t="str">
        <f>IF(AND(D81=$I$5,COUNTIF($F$3:F80,F81)=0),MAX($A$3:A80)+1,"")</f>
        <v/>
      </c>
      <c r="B81" s="16">
        <v>1269</v>
      </c>
      <c r="C81" s="16" t="s">
        <v>1323</v>
      </c>
      <c r="D81" s="17" t="s">
        <v>23</v>
      </c>
      <c r="E81" s="17" t="s">
        <v>17</v>
      </c>
      <c r="F81" s="17" t="s">
        <v>27</v>
      </c>
      <c r="G81" s="2"/>
      <c r="P81" s="1" t="str">
        <f t="shared" si="2"/>
        <v/>
      </c>
    </row>
    <row r="82" spans="1:16" ht="20.7" customHeight="1" thickBot="1" x14ac:dyDescent="0.6">
      <c r="A82" s="18" t="str">
        <f>IF(AND(D82=$I$5,COUNTIF($F$3:F81,F82)=0),MAX($A$3:A81)+1,"")</f>
        <v/>
      </c>
      <c r="B82" s="16">
        <v>1270</v>
      </c>
      <c r="C82" s="16" t="s">
        <v>1324</v>
      </c>
      <c r="D82" s="17" t="s">
        <v>23</v>
      </c>
      <c r="E82" s="17" t="s">
        <v>20</v>
      </c>
      <c r="F82" s="17" t="s">
        <v>27</v>
      </c>
      <c r="G82" s="2"/>
      <c r="P82" s="1" t="str">
        <f t="shared" si="2"/>
        <v/>
      </c>
    </row>
    <row r="83" spans="1:16" ht="20.7" customHeight="1" thickBot="1" x14ac:dyDescent="0.6">
      <c r="A83" s="18" t="str">
        <f>IF(AND(D83=$I$5,COUNTIF($F$3:F82,F83)=0),MAX($A$3:A82)+1,"")</f>
        <v/>
      </c>
      <c r="B83" s="16">
        <v>1271</v>
      </c>
      <c r="C83" s="16" t="s">
        <v>1325</v>
      </c>
      <c r="D83" s="17" t="s">
        <v>23</v>
      </c>
      <c r="E83" s="17" t="s">
        <v>20</v>
      </c>
      <c r="F83" s="17" t="s">
        <v>27</v>
      </c>
      <c r="G83" s="2"/>
      <c r="P83" s="1" t="str">
        <f t="shared" si="2"/>
        <v/>
      </c>
    </row>
    <row r="84" spans="1:16" ht="20.7" customHeight="1" thickBot="1" x14ac:dyDescent="0.6">
      <c r="A84" s="18" t="str">
        <f>IF(AND(D84=$I$5,COUNTIF($F$3:F83,F84)=0),MAX($A$3:A83)+1,"")</f>
        <v/>
      </c>
      <c r="B84" s="16">
        <v>1272</v>
      </c>
      <c r="C84" s="16" t="s">
        <v>1326</v>
      </c>
      <c r="D84" s="17" t="s">
        <v>23</v>
      </c>
      <c r="E84" s="17" t="s">
        <v>17</v>
      </c>
      <c r="F84" s="17" t="s">
        <v>27</v>
      </c>
      <c r="G84" s="2"/>
      <c r="P84" s="1" t="str">
        <f t="shared" si="2"/>
        <v/>
      </c>
    </row>
    <row r="85" spans="1:16" ht="20.7" customHeight="1" thickBot="1" x14ac:dyDescent="0.6">
      <c r="A85" s="18" t="str">
        <f>IF(AND(D85=$I$5,COUNTIF($F$3:F84,F85)=0),MAX($A$3:A84)+1,"")</f>
        <v/>
      </c>
      <c r="B85" s="16">
        <v>1273</v>
      </c>
      <c r="C85" s="16" t="s">
        <v>1327</v>
      </c>
      <c r="D85" s="17" t="s">
        <v>23</v>
      </c>
      <c r="E85" s="17" t="s">
        <v>17</v>
      </c>
      <c r="F85" s="17" t="s">
        <v>27</v>
      </c>
      <c r="G85" s="2"/>
      <c r="P85" s="1" t="str">
        <f t="shared" si="2"/>
        <v/>
      </c>
    </row>
    <row r="86" spans="1:16" ht="20.7" customHeight="1" thickBot="1" x14ac:dyDescent="0.6">
      <c r="A86" s="18" t="str">
        <f>IF(AND(D86=$I$5,COUNTIF($F$3:F85,F86)=0),MAX($A$3:A85)+1,"")</f>
        <v/>
      </c>
      <c r="B86" s="16">
        <v>1274</v>
      </c>
      <c r="C86" s="16" t="s">
        <v>1328</v>
      </c>
      <c r="D86" s="17" t="s">
        <v>23</v>
      </c>
      <c r="E86" s="17" t="s">
        <v>17</v>
      </c>
      <c r="F86" s="17" t="s">
        <v>27</v>
      </c>
      <c r="G86" s="2"/>
      <c r="P86" s="1" t="str">
        <f t="shared" si="2"/>
        <v/>
      </c>
    </row>
    <row r="87" spans="1:16" ht="20.7" customHeight="1" thickBot="1" x14ac:dyDescent="0.6">
      <c r="A87" s="18" t="str">
        <f>IF(AND(D87=$I$5,COUNTIF($F$3:F86,F87)=0),MAX($A$3:A86)+1,"")</f>
        <v/>
      </c>
      <c r="B87" s="16">
        <v>1275</v>
      </c>
      <c r="C87" s="16" t="s">
        <v>261</v>
      </c>
      <c r="D87" s="17" t="s">
        <v>23</v>
      </c>
      <c r="E87" s="17" t="s">
        <v>17</v>
      </c>
      <c r="F87" s="17" t="s">
        <v>27</v>
      </c>
      <c r="G87" s="2"/>
      <c r="P87" s="1" t="str">
        <f t="shared" si="2"/>
        <v/>
      </c>
    </row>
    <row r="88" spans="1:16" ht="20.7" customHeight="1" thickBot="1" x14ac:dyDescent="0.6">
      <c r="A88" s="18" t="str">
        <f>IF(AND(D88=$I$5,COUNTIF($F$3:F87,F88)=0),MAX($A$3:A87)+1,"")</f>
        <v/>
      </c>
      <c r="B88" s="16">
        <v>1276</v>
      </c>
      <c r="C88" s="16" t="s">
        <v>1329</v>
      </c>
      <c r="D88" s="17" t="s">
        <v>23</v>
      </c>
      <c r="E88" s="17" t="s">
        <v>17</v>
      </c>
      <c r="F88" s="17" t="s">
        <v>27</v>
      </c>
      <c r="G88" s="2"/>
      <c r="P88" s="1" t="str">
        <f t="shared" si="2"/>
        <v/>
      </c>
    </row>
    <row r="89" spans="1:16" ht="20.7" customHeight="1" thickBot="1" x14ac:dyDescent="0.6">
      <c r="A89" s="18" t="str">
        <f>IF(AND(D89=$I$5,COUNTIF($F$3:F88,F89)=0),MAX($A$3:A88)+1,"")</f>
        <v/>
      </c>
      <c r="B89" s="16">
        <v>1277</v>
      </c>
      <c r="C89" s="16" t="s">
        <v>1330</v>
      </c>
      <c r="D89" s="17" t="s">
        <v>23</v>
      </c>
      <c r="E89" s="17" t="s">
        <v>17</v>
      </c>
      <c r="F89" s="17" t="s">
        <v>27</v>
      </c>
      <c r="G89" s="2"/>
      <c r="P89" s="1" t="str">
        <f t="shared" si="2"/>
        <v/>
      </c>
    </row>
    <row r="90" spans="1:16" ht="20.7" customHeight="1" thickBot="1" x14ac:dyDescent="0.6">
      <c r="A90" s="18" t="str">
        <f>IF(AND(D90=$I$5,COUNTIF($F$3:F89,F90)=0),MAX($A$3:A89)+1,"")</f>
        <v/>
      </c>
      <c r="B90" s="16">
        <v>1278</v>
      </c>
      <c r="C90" s="16" t="s">
        <v>1331</v>
      </c>
      <c r="D90" s="17" t="s">
        <v>23</v>
      </c>
      <c r="E90" s="17" t="s">
        <v>17</v>
      </c>
      <c r="F90" s="17" t="s">
        <v>27</v>
      </c>
      <c r="G90" s="2"/>
      <c r="P90" s="1" t="str">
        <f t="shared" si="2"/>
        <v/>
      </c>
    </row>
    <row r="91" spans="1:16" ht="20.7" customHeight="1" thickBot="1" x14ac:dyDescent="0.6">
      <c r="A91" s="18" t="str">
        <f>IF(AND(D91=$I$5,COUNTIF($F$3:F90,F91)=0),MAX($A$3:A90)+1,"")</f>
        <v/>
      </c>
      <c r="B91" s="16">
        <v>1280</v>
      </c>
      <c r="C91" s="16" t="s">
        <v>1332</v>
      </c>
      <c r="D91" s="17" t="s">
        <v>23</v>
      </c>
      <c r="E91" s="17" t="s">
        <v>17</v>
      </c>
      <c r="F91" s="17" t="s">
        <v>27</v>
      </c>
      <c r="G91" s="2"/>
      <c r="P91" s="1" t="str">
        <f t="shared" si="2"/>
        <v/>
      </c>
    </row>
    <row r="92" spans="1:16" ht="20.7" customHeight="1" thickBot="1" x14ac:dyDescent="0.6">
      <c r="A92" s="18" t="str">
        <f>IF(AND(D92=$I$5,COUNTIF($F$3:F91,F92)=0),MAX($A$3:A91)+1,"")</f>
        <v/>
      </c>
      <c r="B92" s="16">
        <v>1281</v>
      </c>
      <c r="C92" s="16" t="s">
        <v>1333</v>
      </c>
      <c r="D92" s="17" t="s">
        <v>23</v>
      </c>
      <c r="E92" s="17" t="s">
        <v>17</v>
      </c>
      <c r="F92" s="17" t="s">
        <v>27</v>
      </c>
      <c r="G92" s="2"/>
      <c r="P92" s="1" t="str">
        <f t="shared" si="2"/>
        <v/>
      </c>
    </row>
    <row r="93" spans="1:16" ht="20.7" customHeight="1" thickBot="1" x14ac:dyDescent="0.6">
      <c r="A93" s="18" t="str">
        <f>IF(AND(D93=$I$5,COUNTIF($F$3:F92,F93)=0),MAX($A$3:A92)+1,"")</f>
        <v/>
      </c>
      <c r="B93" s="16">
        <v>1282</v>
      </c>
      <c r="C93" s="16" t="s">
        <v>1334</v>
      </c>
      <c r="D93" s="17" t="s">
        <v>23</v>
      </c>
      <c r="E93" s="17" t="s">
        <v>17</v>
      </c>
      <c r="F93" s="17" t="s">
        <v>27</v>
      </c>
      <c r="G93" s="2"/>
      <c r="P93" s="1" t="str">
        <f t="shared" si="2"/>
        <v/>
      </c>
    </row>
    <row r="94" spans="1:16" ht="20.7" customHeight="1" thickBot="1" x14ac:dyDescent="0.6">
      <c r="A94" s="18" t="str">
        <f>IF(AND(D94=$I$5,COUNTIF($F$3:F93,F94)=0),MAX($A$3:A93)+1,"")</f>
        <v/>
      </c>
      <c r="B94" s="16">
        <v>1283</v>
      </c>
      <c r="C94" s="16" t="s">
        <v>1335</v>
      </c>
      <c r="D94" s="17" t="s">
        <v>23</v>
      </c>
      <c r="E94" s="17" t="s">
        <v>17</v>
      </c>
      <c r="F94" s="17" t="s">
        <v>27</v>
      </c>
      <c r="G94" s="2"/>
    </row>
    <row r="95" spans="1:16" ht="20.7" customHeight="1" thickBot="1" x14ac:dyDescent="0.6">
      <c r="A95" s="18" t="str">
        <f>IF(AND(D95=$I$5,COUNTIF($F$3:F94,F95)=0),MAX($A$3:A94)+1,"")</f>
        <v/>
      </c>
      <c r="B95" s="16">
        <v>1284</v>
      </c>
      <c r="C95" s="16" t="s">
        <v>1336</v>
      </c>
      <c r="D95" s="17" t="s">
        <v>23</v>
      </c>
      <c r="E95" s="17" t="s">
        <v>17</v>
      </c>
      <c r="F95" s="17" t="s">
        <v>27</v>
      </c>
      <c r="G95" s="2"/>
    </row>
    <row r="96" spans="1:16" ht="20.7" customHeight="1" thickBot="1" x14ac:dyDescent="0.6">
      <c r="A96" s="18" t="str">
        <f>IF(AND(D96=$I$5,COUNTIF($F$3:F95,F96)=0),MAX($A$3:A95)+1,"")</f>
        <v/>
      </c>
      <c r="B96" s="16">
        <v>1285</v>
      </c>
      <c r="C96" s="16" t="s">
        <v>1337</v>
      </c>
      <c r="D96" s="17" t="s">
        <v>23</v>
      </c>
      <c r="E96" s="17" t="s">
        <v>17</v>
      </c>
      <c r="F96" s="17" t="s">
        <v>27</v>
      </c>
      <c r="G96" s="2"/>
    </row>
    <row r="97" spans="1:7" ht="20.7" customHeight="1" thickBot="1" x14ac:dyDescent="0.6">
      <c r="A97" s="18" t="str">
        <f>IF(AND(D97=$I$5,COUNTIF($F$3:F96,F97)=0),MAX($A$3:A96)+1,"")</f>
        <v/>
      </c>
      <c r="B97" s="16">
        <v>946</v>
      </c>
      <c r="C97" s="16" t="s">
        <v>929</v>
      </c>
      <c r="D97" s="17" t="s">
        <v>691</v>
      </c>
      <c r="E97" s="17" t="s">
        <v>24</v>
      </c>
      <c r="F97" s="17" t="s">
        <v>930</v>
      </c>
      <c r="G97" s="2"/>
    </row>
    <row r="98" spans="1:7" ht="20.7" customHeight="1" thickBot="1" x14ac:dyDescent="0.6">
      <c r="A98" s="18" t="str">
        <f>IF(AND(D98=$I$5,COUNTIF($F$3:F97,F98)=0),MAX($A$3:A97)+1,"")</f>
        <v/>
      </c>
      <c r="B98" s="16">
        <v>957</v>
      </c>
      <c r="C98" s="16" t="s">
        <v>936</v>
      </c>
      <c r="D98" s="17" t="s">
        <v>691</v>
      </c>
      <c r="E98" s="17" t="s">
        <v>20</v>
      </c>
      <c r="F98" s="17" t="s">
        <v>930</v>
      </c>
      <c r="G98" s="2"/>
    </row>
    <row r="99" spans="1:7" ht="20.7" customHeight="1" thickBot="1" x14ac:dyDescent="0.6">
      <c r="A99" s="18" t="str">
        <f>IF(AND(D99=$I$5,COUNTIF($F$3:F98,F99)=0),MAX($A$3:A98)+1,"")</f>
        <v/>
      </c>
      <c r="B99" s="16">
        <v>834</v>
      </c>
      <c r="C99" s="16" t="s">
        <v>602</v>
      </c>
      <c r="D99" s="17" t="s">
        <v>36</v>
      </c>
      <c r="E99" s="17" t="s">
        <v>37</v>
      </c>
      <c r="F99" s="17" t="s">
        <v>603</v>
      </c>
      <c r="G99" s="2"/>
    </row>
    <row r="100" spans="1:7" ht="20.7" customHeight="1" thickBot="1" x14ac:dyDescent="0.6">
      <c r="A100" s="18" t="str">
        <f>IF(AND(D100=$I$5,COUNTIF($F$3:F99,F100)=0),MAX($A$3:A99)+1,"")</f>
        <v/>
      </c>
      <c r="B100" s="16">
        <v>507</v>
      </c>
      <c r="C100" s="16" t="s">
        <v>166</v>
      </c>
      <c r="D100" s="17" t="s">
        <v>90</v>
      </c>
      <c r="E100" s="17" t="s">
        <v>37</v>
      </c>
      <c r="F100" s="17" t="s">
        <v>167</v>
      </c>
      <c r="G100" s="2"/>
    </row>
    <row r="101" spans="1:7" ht="20.7" customHeight="1" thickBot="1" x14ac:dyDescent="0.6">
      <c r="A101" s="18" t="str">
        <f>IF(AND(D101=$I$5,COUNTIF($F$3:F100,F101)=0),MAX($A$3:A100)+1,"")</f>
        <v/>
      </c>
      <c r="B101" s="16">
        <v>682</v>
      </c>
      <c r="C101" s="16" t="s">
        <v>398</v>
      </c>
      <c r="D101" s="17" t="s">
        <v>286</v>
      </c>
      <c r="E101" s="17" t="s">
        <v>24</v>
      </c>
      <c r="F101" s="17" t="s">
        <v>399</v>
      </c>
      <c r="G101" s="2"/>
    </row>
    <row r="102" spans="1:7" ht="20.7" customHeight="1" thickBot="1" x14ac:dyDescent="0.6">
      <c r="A102" s="18" t="str">
        <f>IF(AND(D102=$I$5,COUNTIF($F$3:F101,F102)=0),MAX($A$3:A101)+1,"")</f>
        <v/>
      </c>
      <c r="B102" s="16">
        <v>683</v>
      </c>
      <c r="C102" s="16" t="s">
        <v>400</v>
      </c>
      <c r="D102" s="17" t="s">
        <v>286</v>
      </c>
      <c r="E102" s="17" t="s">
        <v>20</v>
      </c>
      <c r="F102" s="17" t="s">
        <v>399</v>
      </c>
      <c r="G102" s="2"/>
    </row>
    <row r="103" spans="1:7" ht="20.7" customHeight="1" thickBot="1" x14ac:dyDescent="0.6">
      <c r="A103" s="18" t="str">
        <f>IF(AND(D103=$I$5,COUNTIF($F$3:F102,F103)=0),MAX($A$3:A102)+1,"")</f>
        <v/>
      </c>
      <c r="B103" s="16">
        <v>684</v>
      </c>
      <c r="C103" s="16" t="s">
        <v>401</v>
      </c>
      <c r="D103" s="17" t="s">
        <v>286</v>
      </c>
      <c r="E103" s="17" t="s">
        <v>20</v>
      </c>
      <c r="F103" s="17" t="s">
        <v>399</v>
      </c>
      <c r="G103" s="2"/>
    </row>
    <row r="104" spans="1:7" ht="20.7" customHeight="1" thickBot="1" x14ac:dyDescent="0.6">
      <c r="A104" s="18" t="str">
        <f>IF(AND(D104=$I$5,COUNTIF($F$3:F103,F104)=0),MAX($A$3:A103)+1,"")</f>
        <v/>
      </c>
      <c r="B104" s="16">
        <v>685</v>
      </c>
      <c r="C104" s="16" t="s">
        <v>402</v>
      </c>
      <c r="D104" s="17" t="s">
        <v>286</v>
      </c>
      <c r="E104" s="17" t="s">
        <v>20</v>
      </c>
      <c r="F104" s="17" t="s">
        <v>399</v>
      </c>
      <c r="G104" s="2"/>
    </row>
    <row r="105" spans="1:7" ht="20.7" customHeight="1" thickBot="1" x14ac:dyDescent="0.6">
      <c r="A105" s="18" t="str">
        <f>IF(AND(D105=$I$5,COUNTIF($F$3:F104,F105)=0),MAX($A$3:A104)+1,"")</f>
        <v/>
      </c>
      <c r="B105" s="16">
        <v>686</v>
      </c>
      <c r="C105" s="16" t="s">
        <v>403</v>
      </c>
      <c r="D105" s="17" t="s">
        <v>286</v>
      </c>
      <c r="E105" s="17" t="s">
        <v>20</v>
      </c>
      <c r="F105" s="17" t="s">
        <v>399</v>
      </c>
      <c r="G105" s="2"/>
    </row>
    <row r="106" spans="1:7" ht="20.7" customHeight="1" thickBot="1" x14ac:dyDescent="0.6">
      <c r="A106" s="18" t="str">
        <f>IF(AND(D106=$I$5,COUNTIF($F$3:F105,F106)=0),MAX($A$3:A105)+1,"")</f>
        <v/>
      </c>
      <c r="B106" s="16">
        <v>688</v>
      </c>
      <c r="C106" s="16" t="s">
        <v>406</v>
      </c>
      <c r="D106" s="17" t="s">
        <v>286</v>
      </c>
      <c r="E106" s="17" t="s">
        <v>20</v>
      </c>
      <c r="F106" s="17" t="s">
        <v>399</v>
      </c>
      <c r="G106" s="2"/>
    </row>
    <row r="107" spans="1:7" ht="20.7" customHeight="1" thickBot="1" x14ac:dyDescent="0.6">
      <c r="A107" s="18" t="str">
        <f>IF(AND(D107=$I$5,COUNTIF($F$3:F106,F107)=0),MAX($A$3:A106)+1,"")</f>
        <v/>
      </c>
      <c r="B107" s="16">
        <v>689</v>
      </c>
      <c r="C107" s="16" t="s">
        <v>407</v>
      </c>
      <c r="D107" s="17" t="s">
        <v>286</v>
      </c>
      <c r="E107" s="17" t="s">
        <v>20</v>
      </c>
      <c r="F107" s="17" t="s">
        <v>399</v>
      </c>
      <c r="G107" s="2"/>
    </row>
    <row r="108" spans="1:7" ht="20.7" customHeight="1" thickBot="1" x14ac:dyDescent="0.6">
      <c r="A108" s="18" t="str">
        <f>IF(AND(D108=$I$5,COUNTIF($F$3:F107,F108)=0),MAX($A$3:A107)+1,"")</f>
        <v/>
      </c>
      <c r="B108" s="16">
        <v>690</v>
      </c>
      <c r="C108" s="16" t="s">
        <v>408</v>
      </c>
      <c r="D108" s="17" t="s">
        <v>286</v>
      </c>
      <c r="E108" s="17" t="s">
        <v>24</v>
      </c>
      <c r="F108" s="17" t="s">
        <v>399</v>
      </c>
      <c r="G108" s="2"/>
    </row>
    <row r="109" spans="1:7" ht="20.7" customHeight="1" thickBot="1" x14ac:dyDescent="0.6">
      <c r="A109" s="18" t="str">
        <f>IF(AND(D109=$I$5,COUNTIF($F$3:F108,F109)=0),MAX($A$3:A108)+1,"")</f>
        <v/>
      </c>
      <c r="B109" s="16">
        <v>729</v>
      </c>
      <c r="C109" s="16" t="s">
        <v>451</v>
      </c>
      <c r="D109" s="17" t="s">
        <v>286</v>
      </c>
      <c r="E109" s="17" t="s">
        <v>24</v>
      </c>
      <c r="F109" s="17" t="s">
        <v>399</v>
      </c>
      <c r="G109" s="2"/>
    </row>
    <row r="110" spans="1:7" ht="20.7" customHeight="1" thickBot="1" x14ac:dyDescent="0.6">
      <c r="A110" s="18" t="str">
        <f>IF(AND(D110=$I$5,COUNTIF($F$3:F109,F110)=0),MAX($A$3:A109)+1,"")</f>
        <v/>
      </c>
      <c r="B110" s="16">
        <v>732</v>
      </c>
      <c r="C110" s="16" t="s">
        <v>454</v>
      </c>
      <c r="D110" s="17" t="s">
        <v>286</v>
      </c>
      <c r="E110" s="17" t="s">
        <v>24</v>
      </c>
      <c r="F110" s="17" t="s">
        <v>399</v>
      </c>
      <c r="G110" s="2"/>
    </row>
    <row r="111" spans="1:7" ht="20.7" customHeight="1" thickBot="1" x14ac:dyDescent="0.6">
      <c r="A111" s="18" t="str">
        <f>IF(AND(D111=$I$5,COUNTIF($F$3:F110,F111)=0),MAX($A$3:A110)+1,"")</f>
        <v/>
      </c>
      <c r="B111" s="16">
        <v>734</v>
      </c>
      <c r="C111" s="16" t="s">
        <v>457</v>
      </c>
      <c r="D111" s="17" t="s">
        <v>286</v>
      </c>
      <c r="E111" s="17" t="s">
        <v>24</v>
      </c>
      <c r="F111" s="17" t="s">
        <v>399</v>
      </c>
      <c r="G111" s="2"/>
    </row>
    <row r="112" spans="1:7" ht="20.7" customHeight="1" thickBot="1" x14ac:dyDescent="0.6">
      <c r="A112" s="18" t="str">
        <f>IF(AND(D112=$I$5,COUNTIF($F$3:F111,F112)=0),MAX($A$3:A111)+1,"")</f>
        <v/>
      </c>
      <c r="B112" s="16">
        <v>735</v>
      </c>
      <c r="C112" s="16" t="s">
        <v>458</v>
      </c>
      <c r="D112" s="17" t="s">
        <v>286</v>
      </c>
      <c r="E112" s="17" t="s">
        <v>24</v>
      </c>
      <c r="F112" s="17" t="s">
        <v>399</v>
      </c>
      <c r="G112" s="2"/>
    </row>
    <row r="113" spans="1:7" ht="20.7" customHeight="1" thickBot="1" x14ac:dyDescent="0.6">
      <c r="A113" s="18" t="str">
        <f>IF(AND(D113=$I$5,COUNTIF($F$3:F112,F113)=0),MAX($A$3:A112)+1,"")</f>
        <v/>
      </c>
      <c r="B113" s="16">
        <v>736</v>
      </c>
      <c r="C113" s="16" t="s">
        <v>459</v>
      </c>
      <c r="D113" s="17" t="s">
        <v>286</v>
      </c>
      <c r="E113" s="17" t="s">
        <v>24</v>
      </c>
      <c r="F113" s="17" t="s">
        <v>399</v>
      </c>
      <c r="G113" s="2"/>
    </row>
    <row r="114" spans="1:7" ht="20.7" customHeight="1" thickBot="1" x14ac:dyDescent="0.6">
      <c r="A114" s="18" t="str">
        <f>IF(AND(D114=$I$5,COUNTIF($F$3:F113,F114)=0),MAX($A$3:A113)+1,"")</f>
        <v/>
      </c>
      <c r="B114" s="16">
        <v>739</v>
      </c>
      <c r="C114" s="16" t="s">
        <v>463</v>
      </c>
      <c r="D114" s="17" t="s">
        <v>286</v>
      </c>
      <c r="E114" s="17" t="s">
        <v>20</v>
      </c>
      <c r="F114" s="17" t="s">
        <v>399</v>
      </c>
      <c r="G114" s="2"/>
    </row>
    <row r="115" spans="1:7" ht="20.7" customHeight="1" thickBot="1" x14ac:dyDescent="0.6">
      <c r="A115" s="18">
        <f>IF(AND(D115=$I$5,COUNTIF($F$3:F114,F115)=0),MAX($A$3:A114)+1,"")</f>
        <v>10</v>
      </c>
      <c r="B115" s="16">
        <v>1286</v>
      </c>
      <c r="C115" s="16" t="s">
        <v>1338</v>
      </c>
      <c r="D115" s="17" t="s">
        <v>23</v>
      </c>
      <c r="E115" s="17" t="s">
        <v>20</v>
      </c>
      <c r="F115" s="17" t="s">
        <v>1339</v>
      </c>
      <c r="G115" s="2"/>
    </row>
    <row r="116" spans="1:7" ht="20.7" customHeight="1" thickBot="1" x14ac:dyDescent="0.6">
      <c r="A116" s="18">
        <f>IF(AND(D116=$I$5,COUNTIF($F$3:F115,F116)=0),MAX($A$3:A115)+1,"")</f>
        <v>11</v>
      </c>
      <c r="B116" s="16">
        <v>1294</v>
      </c>
      <c r="C116" s="16" t="s">
        <v>1352</v>
      </c>
      <c r="D116" s="17" t="s">
        <v>23</v>
      </c>
      <c r="E116" s="17" t="s">
        <v>17</v>
      </c>
      <c r="F116" s="17" t="s">
        <v>1353</v>
      </c>
      <c r="G116" s="2"/>
    </row>
    <row r="117" spans="1:7" ht="20.7" customHeight="1" thickBot="1" x14ac:dyDescent="0.6">
      <c r="A117" s="18" t="str">
        <f>IF(AND(D117=$I$5,COUNTIF($F$3:F116,F117)=0),MAX($A$3:A116)+1,"")</f>
        <v/>
      </c>
      <c r="B117" s="16">
        <v>1295</v>
      </c>
      <c r="C117" s="16" t="s">
        <v>1354</v>
      </c>
      <c r="D117" s="17" t="s">
        <v>23</v>
      </c>
      <c r="E117" s="17" t="s">
        <v>17</v>
      </c>
      <c r="F117" s="17" t="s">
        <v>1353</v>
      </c>
      <c r="G117" s="2"/>
    </row>
    <row r="118" spans="1:7" ht="20.7" customHeight="1" thickBot="1" x14ac:dyDescent="0.6">
      <c r="A118" s="18" t="str">
        <f>IF(AND(D118=$I$5,COUNTIF($F$3:F117,F118)=0),MAX($A$3:A117)+1,"")</f>
        <v/>
      </c>
      <c r="B118" s="16">
        <v>959</v>
      </c>
      <c r="C118" s="16" t="s">
        <v>938</v>
      </c>
      <c r="D118" s="17" t="s">
        <v>691</v>
      </c>
      <c r="E118" s="17" t="s">
        <v>24</v>
      </c>
      <c r="F118" s="17" t="s">
        <v>939</v>
      </c>
      <c r="G118" s="2"/>
    </row>
    <row r="119" spans="1:7" ht="20.7" customHeight="1" thickBot="1" x14ac:dyDescent="0.6">
      <c r="A119" s="18" t="str">
        <f>IF(AND(D119=$I$5,COUNTIF($F$3:F118,F119)=0),MAX($A$3:A118)+1,"")</f>
        <v/>
      </c>
      <c r="B119" s="16">
        <v>960</v>
      </c>
      <c r="C119" s="16" t="s">
        <v>940</v>
      </c>
      <c r="D119" s="17" t="s">
        <v>691</v>
      </c>
      <c r="E119" s="17" t="s">
        <v>24</v>
      </c>
      <c r="F119" s="17" t="s">
        <v>939</v>
      </c>
      <c r="G119" s="2"/>
    </row>
    <row r="120" spans="1:7" ht="20.7" customHeight="1" thickBot="1" x14ac:dyDescent="0.6">
      <c r="A120" s="18" t="str">
        <f>IF(AND(D120=$I$5,COUNTIF($F$3:F119,F120)=0),MAX($A$3:A119)+1,"")</f>
        <v/>
      </c>
      <c r="B120" s="16">
        <v>961</v>
      </c>
      <c r="C120" s="16" t="s">
        <v>941</v>
      </c>
      <c r="D120" s="17" t="s">
        <v>691</v>
      </c>
      <c r="E120" s="17" t="s">
        <v>20</v>
      </c>
      <c r="F120" s="17" t="s">
        <v>939</v>
      </c>
      <c r="G120" s="2"/>
    </row>
    <row r="121" spans="1:7" ht="20.7" customHeight="1" thickBot="1" x14ac:dyDescent="0.6">
      <c r="A121" s="18" t="str">
        <f>IF(AND(D121=$I$5,COUNTIF($F$3:F120,F121)=0),MAX($A$3:A120)+1,"")</f>
        <v/>
      </c>
      <c r="B121" s="16">
        <v>962</v>
      </c>
      <c r="C121" s="16" t="s">
        <v>368</v>
      </c>
      <c r="D121" s="17" t="s">
        <v>691</v>
      </c>
      <c r="E121" s="17" t="s">
        <v>24</v>
      </c>
      <c r="F121" s="17" t="s">
        <v>939</v>
      </c>
      <c r="G121" s="2"/>
    </row>
    <row r="122" spans="1:7" ht="20.7" customHeight="1" thickBot="1" x14ac:dyDescent="0.6">
      <c r="A122" s="18" t="str">
        <f>IF(AND(D122=$I$5,COUNTIF($F$3:F121,F122)=0),MAX($A$3:A121)+1,"")</f>
        <v/>
      </c>
      <c r="B122" s="16">
        <v>964</v>
      </c>
      <c r="C122" s="16" t="s">
        <v>944</v>
      </c>
      <c r="D122" s="17" t="s">
        <v>691</v>
      </c>
      <c r="E122" s="17" t="s">
        <v>24</v>
      </c>
      <c r="F122" s="17" t="s">
        <v>939</v>
      </c>
      <c r="G122" s="2"/>
    </row>
    <row r="123" spans="1:7" ht="20.7" customHeight="1" thickBot="1" x14ac:dyDescent="0.6">
      <c r="A123" s="18" t="str">
        <f>IF(AND(D123=$I$5,COUNTIF($F$3:F122,F123)=0),MAX($A$3:A122)+1,"")</f>
        <v/>
      </c>
      <c r="B123" s="16">
        <v>965</v>
      </c>
      <c r="C123" s="16" t="s">
        <v>945</v>
      </c>
      <c r="D123" s="17" t="s">
        <v>691</v>
      </c>
      <c r="E123" s="17" t="s">
        <v>24</v>
      </c>
      <c r="F123" s="17" t="s">
        <v>939</v>
      </c>
      <c r="G123" s="2"/>
    </row>
    <row r="124" spans="1:7" ht="20.7" customHeight="1" thickBot="1" x14ac:dyDescent="0.6">
      <c r="A124" s="18">
        <f>IF(AND(D124=$I$5,COUNTIF($F$3:F123,F124)=0),MAX($A$3:A123)+1,"")</f>
        <v>12</v>
      </c>
      <c r="B124" s="16">
        <v>1296</v>
      </c>
      <c r="C124" s="16" t="s">
        <v>1355</v>
      </c>
      <c r="D124" s="17" t="s">
        <v>23</v>
      </c>
      <c r="E124" s="17" t="s">
        <v>17</v>
      </c>
      <c r="F124" s="17" t="s">
        <v>1356</v>
      </c>
      <c r="G124" s="2"/>
    </row>
    <row r="125" spans="1:7" ht="20.7" customHeight="1" thickBot="1" x14ac:dyDescent="0.6">
      <c r="A125" s="18" t="str">
        <f>IF(AND(D125=$I$5,COUNTIF($F$3:F124,F125)=0),MAX($A$3:A124)+1,"")</f>
        <v/>
      </c>
      <c r="B125" s="16">
        <v>1181</v>
      </c>
      <c r="C125" s="16" t="s">
        <v>681</v>
      </c>
      <c r="D125" s="17" t="s">
        <v>461</v>
      </c>
      <c r="E125" s="17" t="s">
        <v>69</v>
      </c>
      <c r="F125" s="17" t="s">
        <v>682</v>
      </c>
      <c r="G125" s="2"/>
    </row>
    <row r="126" spans="1:7" ht="20.7" customHeight="1" thickBot="1" x14ac:dyDescent="0.6">
      <c r="A126" s="18" t="str">
        <f>IF(AND(D126=$I$5,COUNTIF($F$3:F125,F126)=0),MAX($A$3:A125)+1,"")</f>
        <v/>
      </c>
      <c r="B126" s="16">
        <v>1195</v>
      </c>
      <c r="C126" s="16" t="s">
        <v>1241</v>
      </c>
      <c r="D126" s="17" t="s">
        <v>461</v>
      </c>
      <c r="E126" s="17" t="s">
        <v>69</v>
      </c>
      <c r="F126" s="17" t="s">
        <v>682</v>
      </c>
      <c r="G126" s="2"/>
    </row>
    <row r="127" spans="1:7" ht="20.7" customHeight="1" thickBot="1" x14ac:dyDescent="0.6">
      <c r="A127" s="18" t="str">
        <f>IF(AND(D127=$I$5,COUNTIF($F$3:F126,F127)=0),MAX($A$3:A126)+1,"")</f>
        <v/>
      </c>
      <c r="B127" s="16">
        <v>1288</v>
      </c>
      <c r="C127" s="16" t="s">
        <v>1342</v>
      </c>
      <c r="D127" s="17" t="s">
        <v>461</v>
      </c>
      <c r="E127" s="17" t="s">
        <v>69</v>
      </c>
      <c r="F127" s="17" t="s">
        <v>682</v>
      </c>
      <c r="G127" s="2"/>
    </row>
    <row r="128" spans="1:7" ht="20.7" customHeight="1" thickBot="1" x14ac:dyDescent="0.6">
      <c r="A128" s="18">
        <f>IF(AND(D128=$I$5,COUNTIF($F$3:F127,F128)=0),MAX($A$3:A127)+1,"")</f>
        <v>13</v>
      </c>
      <c r="B128" s="16">
        <v>1297</v>
      </c>
      <c r="C128" s="16" t="s">
        <v>1357</v>
      </c>
      <c r="D128" s="17" t="s">
        <v>23</v>
      </c>
      <c r="E128" s="17" t="s">
        <v>17</v>
      </c>
      <c r="F128" s="17" t="s">
        <v>1358</v>
      </c>
      <c r="G128" s="2"/>
    </row>
    <row r="129" spans="1:7" ht="20.7" customHeight="1" thickBot="1" x14ac:dyDescent="0.6">
      <c r="A129" s="18">
        <f>IF(AND(D129=$I$5,COUNTIF($F$3:F128,F129)=0),MAX($A$3:A128)+1,"")</f>
        <v>14</v>
      </c>
      <c r="B129" s="16">
        <v>1298</v>
      </c>
      <c r="C129" s="16" t="s">
        <v>1359</v>
      </c>
      <c r="D129" s="17" t="s">
        <v>23</v>
      </c>
      <c r="E129" s="17" t="s">
        <v>20</v>
      </c>
      <c r="F129" s="17" t="s">
        <v>1360</v>
      </c>
      <c r="G129" s="2"/>
    </row>
    <row r="130" spans="1:7" ht="20.7" customHeight="1" thickBot="1" x14ac:dyDescent="0.6">
      <c r="A130" s="18" t="str">
        <f>IF(AND(D130=$I$5,COUNTIF($F$3:F129,F130)=0),MAX($A$3:A129)+1,"")</f>
        <v/>
      </c>
      <c r="B130" s="16">
        <v>558</v>
      </c>
      <c r="C130" s="16" t="s">
        <v>227</v>
      </c>
      <c r="D130" s="17" t="s">
        <v>10</v>
      </c>
      <c r="E130" s="17" t="s">
        <v>37</v>
      </c>
      <c r="F130" s="17" t="s">
        <v>228</v>
      </c>
      <c r="G130" s="2"/>
    </row>
    <row r="131" spans="1:7" ht="20.7" customHeight="1" thickBot="1" x14ac:dyDescent="0.6">
      <c r="A131" s="18" t="str">
        <f>IF(AND(D131=$I$5,COUNTIF($F$3:F130,F131)=0),MAX($A$3:A130)+1,"")</f>
        <v/>
      </c>
      <c r="B131" s="16">
        <v>541</v>
      </c>
      <c r="C131" s="16" t="s">
        <v>208</v>
      </c>
      <c r="D131" s="17" t="s">
        <v>10</v>
      </c>
      <c r="E131" s="17" t="s">
        <v>121</v>
      </c>
      <c r="F131" s="17" t="s">
        <v>209</v>
      </c>
      <c r="G131" s="2"/>
    </row>
    <row r="132" spans="1:7" ht="20.7" customHeight="1" thickBot="1" x14ac:dyDescent="0.6">
      <c r="A132" s="18" t="str">
        <f>IF(AND(D132=$I$5,COUNTIF($F$3:F131,F132)=0),MAX($A$3:A131)+1,"")</f>
        <v/>
      </c>
      <c r="B132" s="16">
        <v>773</v>
      </c>
      <c r="C132" s="16" t="s">
        <v>513</v>
      </c>
      <c r="D132" s="17" t="s">
        <v>36</v>
      </c>
      <c r="E132" s="17" t="s">
        <v>121</v>
      </c>
      <c r="F132" s="17" t="s">
        <v>514</v>
      </c>
      <c r="G132" s="2"/>
    </row>
    <row r="133" spans="1:7" ht="20.7" customHeight="1" thickBot="1" x14ac:dyDescent="0.6">
      <c r="A133" s="18" t="str">
        <f>IF(AND(D133=$I$5,COUNTIF($F$3:F132,F133)=0),MAX($A$3:A132)+1,"")</f>
        <v/>
      </c>
      <c r="B133" s="16">
        <v>1320</v>
      </c>
      <c r="C133" s="16" t="s">
        <v>1390</v>
      </c>
      <c r="D133" s="17" t="s">
        <v>90</v>
      </c>
      <c r="E133" s="17" t="s">
        <v>69</v>
      </c>
      <c r="F133" s="17" t="s">
        <v>1391</v>
      </c>
      <c r="G133" s="2"/>
    </row>
    <row r="134" spans="1:7" ht="20.7" customHeight="1" thickBot="1" x14ac:dyDescent="0.6">
      <c r="A134" s="18">
        <f>IF(AND(D134=$I$5,COUNTIF($F$3:F133,F134)=0),MAX($A$3:A133)+1,"")</f>
        <v>15</v>
      </c>
      <c r="B134" s="16">
        <v>1299</v>
      </c>
      <c r="C134" s="16" t="s">
        <v>1361</v>
      </c>
      <c r="D134" s="17" t="s">
        <v>23</v>
      </c>
      <c r="E134" s="17" t="s">
        <v>784</v>
      </c>
      <c r="F134" s="17" t="s">
        <v>1362</v>
      </c>
      <c r="G134" s="2"/>
    </row>
    <row r="135" spans="1:7" ht="20.7" customHeight="1" thickBot="1" x14ac:dyDescent="0.6">
      <c r="A135" s="18" t="str">
        <f>IF(AND(D135=$I$5,COUNTIF($F$3:F134,F135)=0),MAX($A$3:A134)+1,"")</f>
        <v/>
      </c>
      <c r="B135" s="16">
        <v>1300</v>
      </c>
      <c r="C135" s="16" t="s">
        <v>1363</v>
      </c>
      <c r="D135" s="17" t="s">
        <v>23</v>
      </c>
      <c r="E135" s="17" t="s">
        <v>17</v>
      </c>
      <c r="F135" s="17" t="s">
        <v>1362</v>
      </c>
      <c r="G135" s="2"/>
    </row>
    <row r="136" spans="1:7" ht="20.7" customHeight="1" thickBot="1" x14ac:dyDescent="0.6">
      <c r="A136" s="18" t="str">
        <f>IF(AND(D136=$I$5,COUNTIF($F$3:F135,F136)=0),MAX($A$3:A135)+1,"")</f>
        <v/>
      </c>
      <c r="B136" s="16">
        <v>1301</v>
      </c>
      <c r="C136" s="16" t="s">
        <v>1364</v>
      </c>
      <c r="D136" s="17" t="s">
        <v>23</v>
      </c>
      <c r="E136" s="17" t="s">
        <v>17</v>
      </c>
      <c r="F136" s="17" t="s">
        <v>1362</v>
      </c>
      <c r="G136" s="2"/>
    </row>
    <row r="137" spans="1:7" ht="20.7" customHeight="1" thickBot="1" x14ac:dyDescent="0.6">
      <c r="A137" s="18" t="str">
        <f>IF(AND(D137=$I$5,COUNTIF($F$3:F136,F137)=0),MAX($A$3:A136)+1,"")</f>
        <v/>
      </c>
      <c r="B137" s="16">
        <v>1302</v>
      </c>
      <c r="C137" s="16" t="s">
        <v>1365</v>
      </c>
      <c r="D137" s="17" t="s">
        <v>23</v>
      </c>
      <c r="E137" s="17" t="s">
        <v>17</v>
      </c>
      <c r="F137" s="17" t="s">
        <v>1362</v>
      </c>
      <c r="G137" s="2"/>
    </row>
    <row r="138" spans="1:7" ht="20.7" customHeight="1" thickBot="1" x14ac:dyDescent="0.6">
      <c r="A138" s="18" t="str">
        <f>IF(AND(D138=$I$5,COUNTIF($F$3:F137,F138)=0),MAX($A$3:A137)+1,"")</f>
        <v/>
      </c>
      <c r="B138" s="16">
        <v>1303</v>
      </c>
      <c r="C138" s="16" t="s">
        <v>1366</v>
      </c>
      <c r="D138" s="17" t="s">
        <v>23</v>
      </c>
      <c r="E138" s="17" t="s">
        <v>17</v>
      </c>
      <c r="F138" s="17" t="s">
        <v>1362</v>
      </c>
      <c r="G138" s="2"/>
    </row>
    <row r="139" spans="1:7" ht="20.7" customHeight="1" thickBot="1" x14ac:dyDescent="0.6">
      <c r="A139" s="18" t="str">
        <f>IF(AND(D139=$I$5,COUNTIF($F$3:F138,F139)=0),MAX($A$3:A138)+1,"")</f>
        <v/>
      </c>
      <c r="B139" s="16">
        <v>812</v>
      </c>
      <c r="C139" s="16" t="s">
        <v>569</v>
      </c>
      <c r="D139" s="17" t="s">
        <v>36</v>
      </c>
      <c r="E139" s="17" t="s">
        <v>20</v>
      </c>
      <c r="F139" s="17" t="s">
        <v>570</v>
      </c>
      <c r="G139" s="2"/>
    </row>
    <row r="140" spans="1:7" ht="20.7" customHeight="1" thickBot="1" x14ac:dyDescent="0.6">
      <c r="A140" s="18">
        <f>IF(AND(D140=$I$5,COUNTIF($F$3:F139,F140)=0),MAX($A$3:A139)+1,"")</f>
        <v>16</v>
      </c>
      <c r="B140" s="16">
        <v>1304</v>
      </c>
      <c r="C140" s="16" t="s">
        <v>1367</v>
      </c>
      <c r="D140" s="17" t="s">
        <v>23</v>
      </c>
      <c r="E140" s="17" t="s">
        <v>17</v>
      </c>
      <c r="F140" s="17" t="s">
        <v>1368</v>
      </c>
      <c r="G140" s="2"/>
    </row>
    <row r="141" spans="1:7" ht="20.7" customHeight="1" thickBot="1" x14ac:dyDescent="0.6">
      <c r="A141" s="18" t="str">
        <f>IF(AND(D141=$I$5,COUNTIF($F$3:F140,F141)=0),MAX($A$3:A140)+1,"")</f>
        <v/>
      </c>
      <c r="B141" s="16">
        <v>1305</v>
      </c>
      <c r="C141" s="16" t="s">
        <v>1369</v>
      </c>
      <c r="D141" s="17" t="s">
        <v>23</v>
      </c>
      <c r="E141" s="17" t="s">
        <v>17</v>
      </c>
      <c r="F141" s="17" t="s">
        <v>1368</v>
      </c>
      <c r="G141" s="2"/>
    </row>
    <row r="142" spans="1:7" ht="20.7" customHeight="1" thickBot="1" x14ac:dyDescent="0.6">
      <c r="A142" s="18">
        <f>IF(AND(D142=$I$5,COUNTIF($F$3:F141,F142)=0),MAX($A$3:A141)+1,"")</f>
        <v>17</v>
      </c>
      <c r="B142" s="16">
        <v>1306</v>
      </c>
      <c r="C142" s="16" t="s">
        <v>1370</v>
      </c>
      <c r="D142" s="17" t="s">
        <v>23</v>
      </c>
      <c r="E142" s="17" t="s">
        <v>17</v>
      </c>
      <c r="F142" s="17" t="s">
        <v>1371</v>
      </c>
      <c r="G142" s="2"/>
    </row>
    <row r="143" spans="1:7" ht="20.7" customHeight="1" thickBot="1" x14ac:dyDescent="0.6">
      <c r="A143" s="18" t="str">
        <f>IF(AND(D143=$I$5,COUNTIF($F$3:F142,F143)=0),MAX($A$3:A142)+1,"")</f>
        <v/>
      </c>
      <c r="B143" s="16">
        <v>757</v>
      </c>
      <c r="C143" s="16" t="s">
        <v>488</v>
      </c>
      <c r="D143" s="17" t="s">
        <v>286</v>
      </c>
      <c r="E143" s="17" t="s">
        <v>20</v>
      </c>
      <c r="F143" s="17" t="s">
        <v>489</v>
      </c>
      <c r="G143" s="2"/>
    </row>
    <row r="144" spans="1:7" ht="20.7" customHeight="1" thickBot="1" x14ac:dyDescent="0.6">
      <c r="A144" s="18" t="str">
        <f>IF(AND(D144=$I$5,COUNTIF($F$3:F143,F144)=0),MAX($A$3:A143)+1,"")</f>
        <v/>
      </c>
      <c r="B144" s="16">
        <v>761</v>
      </c>
      <c r="C144" s="16" t="s">
        <v>493</v>
      </c>
      <c r="D144" s="17" t="s">
        <v>286</v>
      </c>
      <c r="E144" s="17" t="s">
        <v>24</v>
      </c>
      <c r="F144" s="17" t="s">
        <v>489</v>
      </c>
      <c r="G144" s="2"/>
    </row>
    <row r="145" spans="1:7" ht="20.7" customHeight="1" thickBot="1" x14ac:dyDescent="0.6">
      <c r="A145" s="18" t="str">
        <f>IF(AND(D145=$I$5,COUNTIF($F$3:F144,F145)=0),MAX($A$3:A144)+1,"")</f>
        <v/>
      </c>
      <c r="B145" s="16">
        <v>763</v>
      </c>
      <c r="C145" s="16" t="s">
        <v>496</v>
      </c>
      <c r="D145" s="17" t="s">
        <v>286</v>
      </c>
      <c r="E145" s="17" t="s">
        <v>24</v>
      </c>
      <c r="F145" s="17" t="s">
        <v>489</v>
      </c>
      <c r="G145" s="2"/>
    </row>
    <row r="146" spans="1:7" ht="20.7" customHeight="1" thickBot="1" x14ac:dyDescent="0.6">
      <c r="A146" s="18" t="str">
        <f>IF(AND(D146=$I$5,COUNTIF($F$3:F145,F146)=0),MAX($A$3:A145)+1,"")</f>
        <v/>
      </c>
      <c r="B146" s="16">
        <v>767</v>
      </c>
      <c r="C146" s="16" t="s">
        <v>502</v>
      </c>
      <c r="D146" s="17" t="s">
        <v>286</v>
      </c>
      <c r="E146" s="17" t="s">
        <v>20</v>
      </c>
      <c r="F146" s="17" t="s">
        <v>503</v>
      </c>
      <c r="G146" s="2"/>
    </row>
    <row r="147" spans="1:7" ht="20.7" customHeight="1" thickBot="1" x14ac:dyDescent="0.6">
      <c r="A147" s="18">
        <f>IF(AND(D147=$I$5,COUNTIF($F$3:F146,F147)=0),MAX($A$3:A146)+1,"")</f>
        <v>18</v>
      </c>
      <c r="B147" s="16">
        <v>1307</v>
      </c>
      <c r="C147" s="16" t="s">
        <v>1372</v>
      </c>
      <c r="D147" s="17" t="s">
        <v>23</v>
      </c>
      <c r="E147" s="17" t="s">
        <v>17</v>
      </c>
      <c r="F147" s="17" t="s">
        <v>1373</v>
      </c>
      <c r="G147" s="2"/>
    </row>
    <row r="148" spans="1:7" ht="20.7" customHeight="1" thickBot="1" x14ac:dyDescent="0.6">
      <c r="A148" s="18" t="str">
        <f>IF(AND(D148=$I$5,COUNTIF($F$3:F147,F148)=0),MAX($A$3:A147)+1,"")</f>
        <v/>
      </c>
      <c r="B148" s="16">
        <v>966</v>
      </c>
      <c r="C148" s="16" t="s">
        <v>946</v>
      </c>
      <c r="D148" s="17" t="s">
        <v>691</v>
      </c>
      <c r="E148" s="17" t="s">
        <v>24</v>
      </c>
      <c r="F148" s="17" t="s">
        <v>947</v>
      </c>
      <c r="G148" s="2"/>
    </row>
    <row r="149" spans="1:7" ht="20.7" customHeight="1" thickBot="1" x14ac:dyDescent="0.6">
      <c r="A149" s="18" t="str">
        <f>IF(AND(D149=$I$5,COUNTIF($F$3:F148,F149)=0),MAX($A$3:A148)+1,"")</f>
        <v/>
      </c>
      <c r="B149" s="16">
        <v>967</v>
      </c>
      <c r="C149" s="16" t="s">
        <v>948</v>
      </c>
      <c r="D149" s="17" t="s">
        <v>691</v>
      </c>
      <c r="E149" s="17" t="s">
        <v>24</v>
      </c>
      <c r="F149" s="17" t="s">
        <v>947</v>
      </c>
      <c r="G149" s="2"/>
    </row>
    <row r="150" spans="1:7" ht="20.7" customHeight="1" thickBot="1" x14ac:dyDescent="0.6">
      <c r="A150" s="18" t="str">
        <f>IF(AND(D150=$I$5,COUNTIF($F$3:F149,F150)=0),MAX($A$3:A149)+1,"")</f>
        <v/>
      </c>
      <c r="B150" s="16">
        <v>968</v>
      </c>
      <c r="C150" s="16" t="s">
        <v>949</v>
      </c>
      <c r="D150" s="17" t="s">
        <v>691</v>
      </c>
      <c r="E150" s="17" t="s">
        <v>24</v>
      </c>
      <c r="F150" s="17" t="s">
        <v>947</v>
      </c>
      <c r="G150" s="2"/>
    </row>
    <row r="151" spans="1:7" ht="20.7" customHeight="1" thickBot="1" x14ac:dyDescent="0.6">
      <c r="A151" s="18" t="str">
        <f>IF(AND(D151=$I$5,COUNTIF($F$3:F150,F151)=0),MAX($A$3:A150)+1,"")</f>
        <v/>
      </c>
      <c r="B151" s="16">
        <v>917</v>
      </c>
      <c r="C151" s="16" t="s">
        <v>890</v>
      </c>
      <c r="D151" s="17" t="s">
        <v>760</v>
      </c>
      <c r="E151" s="17" t="s">
        <v>37</v>
      </c>
      <c r="F151" s="17" t="s">
        <v>891</v>
      </c>
      <c r="G151" s="2"/>
    </row>
    <row r="152" spans="1:7" ht="20.7" customHeight="1" thickBot="1" x14ac:dyDescent="0.6">
      <c r="A152" s="18" t="str">
        <f>IF(AND(D152=$I$5,COUNTIF($F$3:F151,F152)=0),MAX($A$3:A151)+1,"")</f>
        <v/>
      </c>
      <c r="B152" s="16">
        <v>585</v>
      </c>
      <c r="C152" s="16" t="s">
        <v>261</v>
      </c>
      <c r="D152" s="17" t="s">
        <v>10</v>
      </c>
      <c r="E152" s="17" t="s">
        <v>121</v>
      </c>
      <c r="F152" s="17" t="s">
        <v>262</v>
      </c>
      <c r="G152" s="2"/>
    </row>
    <row r="153" spans="1:7" ht="20.7" customHeight="1" thickBot="1" x14ac:dyDescent="0.6">
      <c r="A153" s="18" t="str">
        <f>IF(AND(D153=$I$5,COUNTIF($F$3:F152,F153)=0),MAX($A$3:A152)+1,"")</f>
        <v/>
      </c>
      <c r="B153" s="16">
        <v>590</v>
      </c>
      <c r="C153" s="16" t="s">
        <v>268</v>
      </c>
      <c r="D153" s="17" t="s">
        <v>10</v>
      </c>
      <c r="E153" s="17" t="s">
        <v>121</v>
      </c>
      <c r="F153" s="17" t="s">
        <v>262</v>
      </c>
      <c r="G153" s="2"/>
    </row>
    <row r="154" spans="1:7" ht="20.7" customHeight="1" thickBot="1" x14ac:dyDescent="0.6">
      <c r="A154" s="18">
        <f>IF(AND(D154=$I$5,COUNTIF($F$3:F153,F154)=0),MAX($A$3:A153)+1,"")</f>
        <v>19</v>
      </c>
      <c r="B154" s="16">
        <v>1308</v>
      </c>
      <c r="C154" s="16" t="s">
        <v>1374</v>
      </c>
      <c r="D154" s="17" t="s">
        <v>23</v>
      </c>
      <c r="E154" s="17" t="s">
        <v>784</v>
      </c>
      <c r="F154" s="17" t="s">
        <v>1375</v>
      </c>
      <c r="G154" s="2"/>
    </row>
    <row r="155" spans="1:7" ht="20.7" customHeight="1" thickBot="1" x14ac:dyDescent="0.6">
      <c r="A155" s="18" t="str">
        <f>IF(AND(D155=$I$5,COUNTIF($F$3:F154,F155)=0),MAX($A$3:A154)+1,"")</f>
        <v/>
      </c>
      <c r="B155" s="16">
        <v>1289</v>
      </c>
      <c r="C155" s="16" t="s">
        <v>1343</v>
      </c>
      <c r="D155" s="17" t="s">
        <v>461</v>
      </c>
      <c r="E155" s="17" t="s">
        <v>69</v>
      </c>
      <c r="F155" s="17" t="s">
        <v>1344</v>
      </c>
      <c r="G155" s="2"/>
    </row>
    <row r="156" spans="1:7" ht="20.7" customHeight="1" thickBot="1" x14ac:dyDescent="0.6">
      <c r="A156" s="18" t="str">
        <f>IF(AND(D156=$I$5,COUNTIF($F$3:F155,F156)=0),MAX($A$3:A155)+1,"")</f>
        <v/>
      </c>
      <c r="B156" s="16">
        <v>707</v>
      </c>
      <c r="C156" s="16" t="s">
        <v>428</v>
      </c>
      <c r="D156" s="17" t="s">
        <v>10</v>
      </c>
      <c r="E156" s="17" t="s">
        <v>336</v>
      </c>
      <c r="F156" s="17" t="s">
        <v>429</v>
      </c>
      <c r="G156" s="2"/>
    </row>
    <row r="157" spans="1:7" ht="20.7" customHeight="1" thickBot="1" x14ac:dyDescent="0.6">
      <c r="A157" s="18" t="str">
        <f>IF(AND(D157=$I$5,COUNTIF($F$3:F156,F157)=0),MAX($A$3:A156)+1,"")</f>
        <v/>
      </c>
      <c r="B157" s="16">
        <v>575</v>
      </c>
      <c r="C157" s="16" t="s">
        <v>246</v>
      </c>
      <c r="D157" s="17" t="s">
        <v>10</v>
      </c>
      <c r="E157" s="17" t="s">
        <v>121</v>
      </c>
      <c r="F157" s="17" t="s">
        <v>247</v>
      </c>
      <c r="G157" s="2"/>
    </row>
    <row r="158" spans="1:7" ht="20.7" customHeight="1" thickBot="1" x14ac:dyDescent="0.6">
      <c r="A158" s="18" t="str">
        <f>IF(AND(D158=$I$5,COUNTIF($F$3:F157,F158)=0),MAX($A$3:A157)+1,"")</f>
        <v/>
      </c>
      <c r="B158" s="16">
        <v>651</v>
      </c>
      <c r="C158" s="16" t="s">
        <v>357</v>
      </c>
      <c r="D158" s="17" t="s">
        <v>10</v>
      </c>
      <c r="E158" s="17" t="s">
        <v>356</v>
      </c>
      <c r="F158" s="17" t="s">
        <v>247</v>
      </c>
      <c r="G158" s="2"/>
    </row>
    <row r="159" spans="1:7" ht="20.7" customHeight="1" thickBot="1" x14ac:dyDescent="0.6">
      <c r="A159" s="18" t="str">
        <f>IF(AND(D159=$I$5,COUNTIF($F$3:F158,F159)=0),MAX($A$3:A158)+1,"")</f>
        <v/>
      </c>
      <c r="B159" s="16">
        <v>673</v>
      </c>
      <c r="C159" s="16" t="s">
        <v>388</v>
      </c>
      <c r="D159" s="17" t="s">
        <v>10</v>
      </c>
      <c r="E159" s="17" t="s">
        <v>356</v>
      </c>
      <c r="F159" s="17" t="s">
        <v>247</v>
      </c>
      <c r="G159" s="2"/>
    </row>
    <row r="160" spans="1:7" ht="20.7" customHeight="1" thickBot="1" x14ac:dyDescent="0.6">
      <c r="A160" s="18" t="str">
        <f>IF(AND(D160=$I$5,COUNTIF($F$3:F159,F160)=0),MAX($A$3:A159)+1,"")</f>
        <v/>
      </c>
      <c r="B160" s="16">
        <v>692</v>
      </c>
      <c r="C160" s="16" t="s">
        <v>411</v>
      </c>
      <c r="D160" s="17" t="s">
        <v>10</v>
      </c>
      <c r="E160" s="17" t="s">
        <v>336</v>
      </c>
      <c r="F160" s="17" t="s">
        <v>247</v>
      </c>
      <c r="G160" s="2"/>
    </row>
    <row r="161" spans="1:7" ht="20.7" customHeight="1" thickBot="1" x14ac:dyDescent="0.6">
      <c r="A161" s="18" t="str">
        <f>IF(AND(D161=$I$5,COUNTIF($F$3:F160,F161)=0),MAX($A$3:A160)+1,"")</f>
        <v/>
      </c>
      <c r="B161" s="16">
        <v>850</v>
      </c>
      <c r="C161" s="16" t="s">
        <v>623</v>
      </c>
      <c r="D161" s="17" t="s">
        <v>10</v>
      </c>
      <c r="E161" s="17" t="s">
        <v>336</v>
      </c>
      <c r="F161" s="17" t="s">
        <v>247</v>
      </c>
      <c r="G161" s="2"/>
    </row>
    <row r="162" spans="1:7" ht="20.7" customHeight="1" thickBot="1" x14ac:dyDescent="0.6">
      <c r="A162" s="18">
        <f>IF(AND(D162=$I$5,COUNTIF($F$3:F161,F162)=0),MAX($A$3:A161)+1,"")</f>
        <v>20</v>
      </c>
      <c r="B162" s="16">
        <v>1309</v>
      </c>
      <c r="C162" s="16" t="s">
        <v>1376</v>
      </c>
      <c r="D162" s="17" t="s">
        <v>23</v>
      </c>
      <c r="E162" s="17" t="s">
        <v>17</v>
      </c>
      <c r="F162" s="17" t="s">
        <v>1377</v>
      </c>
      <c r="G162" s="2"/>
    </row>
    <row r="163" spans="1:7" ht="20.7" customHeight="1" thickBot="1" x14ac:dyDescent="0.6">
      <c r="A163" s="18" t="str">
        <f>IF(AND(D163=$I$5,COUNTIF($F$3:F162,F163)=0),MAX($A$3:A162)+1,"")</f>
        <v/>
      </c>
      <c r="B163" s="16">
        <v>1310</v>
      </c>
      <c r="C163" s="16" t="s">
        <v>1378</v>
      </c>
      <c r="D163" s="17" t="s">
        <v>23</v>
      </c>
      <c r="E163" s="17" t="s">
        <v>17</v>
      </c>
      <c r="F163" s="17" t="s">
        <v>1377</v>
      </c>
      <c r="G163" s="2"/>
    </row>
    <row r="164" spans="1:7" ht="20.7" customHeight="1" thickBot="1" x14ac:dyDescent="0.6">
      <c r="A164" s="18" t="str">
        <f>IF(AND(D164=$I$5,COUNTIF($F$3:F163,F164)=0),MAX($A$3:A163)+1,"")</f>
        <v/>
      </c>
      <c r="B164" s="16">
        <v>1311</v>
      </c>
      <c r="C164" s="16" t="s">
        <v>1379</v>
      </c>
      <c r="D164" s="17" t="s">
        <v>23</v>
      </c>
      <c r="E164" s="17" t="s">
        <v>17</v>
      </c>
      <c r="F164" s="17" t="s">
        <v>1377</v>
      </c>
      <c r="G164" s="2"/>
    </row>
    <row r="165" spans="1:7" ht="20.7" customHeight="1" thickBot="1" x14ac:dyDescent="0.6">
      <c r="A165" s="18" t="str">
        <f>IF(AND(D165=$I$5,COUNTIF($F$3:F164,F165)=0),MAX($A$3:A164)+1,"")</f>
        <v/>
      </c>
      <c r="B165" s="16">
        <v>1312</v>
      </c>
      <c r="C165" s="16" t="s">
        <v>1380</v>
      </c>
      <c r="D165" s="17" t="s">
        <v>23</v>
      </c>
      <c r="E165" s="17" t="s">
        <v>17</v>
      </c>
      <c r="F165" s="17" t="s">
        <v>1377</v>
      </c>
      <c r="G165" s="2"/>
    </row>
    <row r="166" spans="1:7" ht="20.7" customHeight="1" thickBot="1" x14ac:dyDescent="0.6">
      <c r="A166" s="18" t="str">
        <f>IF(AND(D166=$I$5,COUNTIF($F$3:F165,F166)=0),MAX($A$3:A165)+1,"")</f>
        <v/>
      </c>
      <c r="B166" s="16">
        <v>1313</v>
      </c>
      <c r="C166" s="16" t="s">
        <v>1381</v>
      </c>
      <c r="D166" s="17" t="s">
        <v>23</v>
      </c>
      <c r="E166" s="17" t="s">
        <v>17</v>
      </c>
      <c r="F166" s="17" t="s">
        <v>1377</v>
      </c>
      <c r="G166" s="2"/>
    </row>
    <row r="167" spans="1:7" ht="20.7" customHeight="1" thickBot="1" x14ac:dyDescent="0.6">
      <c r="A167" s="18" t="str">
        <f>IF(AND(D167=$I$5,COUNTIF($F$3:F166,F167)=0),MAX($A$3:A166)+1,"")</f>
        <v/>
      </c>
      <c r="B167" s="16">
        <v>1314</v>
      </c>
      <c r="C167" s="16" t="s">
        <v>1382</v>
      </c>
      <c r="D167" s="17" t="s">
        <v>23</v>
      </c>
      <c r="E167" s="17" t="s">
        <v>17</v>
      </c>
      <c r="F167" s="17" t="s">
        <v>1377</v>
      </c>
      <c r="G167" s="2"/>
    </row>
    <row r="168" spans="1:7" ht="20.7" customHeight="1" thickBot="1" x14ac:dyDescent="0.6">
      <c r="A168" s="18" t="str">
        <f>IF(AND(D168=$I$5,COUNTIF($F$3:F167,F168)=0),MAX($A$3:A167)+1,"")</f>
        <v/>
      </c>
      <c r="B168" s="16">
        <v>708</v>
      </c>
      <c r="C168" s="16" t="s">
        <v>430</v>
      </c>
      <c r="D168" s="17" t="s">
        <v>36</v>
      </c>
      <c r="E168" s="17" t="s">
        <v>121</v>
      </c>
      <c r="F168" s="17" t="s">
        <v>431</v>
      </c>
      <c r="G168" s="2"/>
    </row>
    <row r="169" spans="1:7" ht="20.7" customHeight="1" thickBot="1" x14ac:dyDescent="0.6">
      <c r="A169" s="18" t="str">
        <f>IF(AND(D169=$I$5,COUNTIF($F$3:F168,F169)=0),MAX($A$3:A168)+1,"")</f>
        <v/>
      </c>
      <c r="B169" s="16">
        <v>760</v>
      </c>
      <c r="C169" s="16" t="s">
        <v>492</v>
      </c>
      <c r="D169" s="17" t="s">
        <v>36</v>
      </c>
      <c r="E169" s="17" t="s">
        <v>121</v>
      </c>
      <c r="F169" s="17" t="s">
        <v>431</v>
      </c>
      <c r="G169" s="2"/>
    </row>
    <row r="170" spans="1:7" ht="20.7" customHeight="1" thickBot="1" x14ac:dyDescent="0.6">
      <c r="A170" s="18" t="str">
        <f>IF(AND(D170=$I$5,COUNTIF($F$3:F169,F170)=0),MAX($A$3:A169)+1,"")</f>
        <v/>
      </c>
      <c r="B170" s="16">
        <v>813</v>
      </c>
      <c r="C170" s="16" t="s">
        <v>571</v>
      </c>
      <c r="D170" s="17" t="s">
        <v>36</v>
      </c>
      <c r="E170" s="17" t="s">
        <v>24</v>
      </c>
      <c r="F170" s="17" t="s">
        <v>431</v>
      </c>
      <c r="G170" s="2"/>
    </row>
    <row r="171" spans="1:7" ht="20.7" customHeight="1" thickBot="1" x14ac:dyDescent="0.6">
      <c r="A171" s="18" t="str">
        <f>IF(AND(D171=$I$5,COUNTIF($F$3:F170,F171)=0),MAX($A$3:A170)+1,"")</f>
        <v/>
      </c>
      <c r="B171" s="16">
        <v>817</v>
      </c>
      <c r="C171" s="16" t="s">
        <v>578</v>
      </c>
      <c r="D171" s="17" t="s">
        <v>36</v>
      </c>
      <c r="E171" s="17" t="s">
        <v>20</v>
      </c>
      <c r="F171" s="17" t="s">
        <v>579</v>
      </c>
      <c r="G171" s="2"/>
    </row>
    <row r="172" spans="1:7" ht="20.7" customHeight="1" thickBot="1" x14ac:dyDescent="0.6">
      <c r="A172" s="18" t="str">
        <f>IF(AND(D172=$I$5,COUNTIF($F$3:F171,F172)=0),MAX($A$3:A171)+1,"")</f>
        <v/>
      </c>
      <c r="B172" s="16">
        <v>720</v>
      </c>
      <c r="C172" s="16" t="s">
        <v>443</v>
      </c>
      <c r="D172" s="17" t="s">
        <v>36</v>
      </c>
      <c r="E172" s="17" t="s">
        <v>121</v>
      </c>
      <c r="F172" s="17" t="s">
        <v>444</v>
      </c>
      <c r="G172" s="2"/>
    </row>
    <row r="173" spans="1:7" ht="20.7" customHeight="1" thickBot="1" x14ac:dyDescent="0.6">
      <c r="A173" s="18" t="str">
        <f>IF(AND(D173=$I$5,COUNTIF($F$3:F172,F173)=0),MAX($A$3:A172)+1,"")</f>
        <v/>
      </c>
      <c r="B173" s="16">
        <v>1085</v>
      </c>
      <c r="C173" s="16" t="s">
        <v>1110</v>
      </c>
      <c r="D173" s="17" t="s">
        <v>90</v>
      </c>
      <c r="E173" s="17" t="s">
        <v>356</v>
      </c>
      <c r="F173" s="17" t="s">
        <v>1111</v>
      </c>
      <c r="G173" s="2"/>
    </row>
    <row r="174" spans="1:7" ht="20.7" customHeight="1" thickBot="1" x14ac:dyDescent="0.6">
      <c r="A174" s="18" t="str">
        <f>IF(AND(D174=$I$5,COUNTIF($F$3:F173,F174)=0),MAX($A$3:A173)+1,"")</f>
        <v/>
      </c>
      <c r="B174" s="16">
        <v>969</v>
      </c>
      <c r="C174" s="16" t="s">
        <v>950</v>
      </c>
      <c r="D174" s="17" t="s">
        <v>691</v>
      </c>
      <c r="E174" s="17" t="s">
        <v>24</v>
      </c>
      <c r="F174" s="17" t="s">
        <v>951</v>
      </c>
      <c r="G174" s="2"/>
    </row>
    <row r="175" spans="1:7" ht="20.7" customHeight="1" thickBot="1" x14ac:dyDescent="0.6">
      <c r="A175" s="18" t="str">
        <f>IF(AND(D175=$I$5,COUNTIF($F$3:F174,F175)=0),MAX($A$3:A174)+1,"")</f>
        <v/>
      </c>
      <c r="B175" s="16">
        <v>970</v>
      </c>
      <c r="C175" s="16" t="s">
        <v>952</v>
      </c>
      <c r="D175" s="17" t="s">
        <v>691</v>
      </c>
      <c r="E175" s="17" t="s">
        <v>24</v>
      </c>
      <c r="F175" s="17" t="s">
        <v>951</v>
      </c>
      <c r="G175" s="2"/>
    </row>
    <row r="176" spans="1:7" ht="20.7" customHeight="1" thickBot="1" x14ac:dyDescent="0.6">
      <c r="A176" s="18" t="str">
        <f>IF(AND(D176=$I$5,COUNTIF($F$3:F175,F176)=0),MAX($A$3:A175)+1,"")</f>
        <v/>
      </c>
      <c r="B176" s="16">
        <v>971</v>
      </c>
      <c r="C176" s="16" t="s">
        <v>953</v>
      </c>
      <c r="D176" s="17" t="s">
        <v>691</v>
      </c>
      <c r="E176" s="17" t="s">
        <v>20</v>
      </c>
      <c r="F176" s="17" t="s">
        <v>951</v>
      </c>
      <c r="G176" s="2"/>
    </row>
    <row r="177" spans="1:7" ht="20.7" customHeight="1" thickBot="1" x14ac:dyDescent="0.6">
      <c r="A177" s="18" t="str">
        <f>IF(AND(D177=$I$5,COUNTIF($F$3:F176,F177)=0),MAX($A$3:A176)+1,"")</f>
        <v/>
      </c>
      <c r="B177" s="16">
        <v>1121</v>
      </c>
      <c r="C177" s="16" t="s">
        <v>1167</v>
      </c>
      <c r="D177" s="17" t="s">
        <v>691</v>
      </c>
      <c r="E177" s="17" t="s">
        <v>69</v>
      </c>
      <c r="F177" s="17" t="s">
        <v>951</v>
      </c>
      <c r="G177" s="2"/>
    </row>
    <row r="178" spans="1:7" ht="20.7" customHeight="1" thickBot="1" x14ac:dyDescent="0.6">
      <c r="A178" s="18" t="str">
        <f>IF(AND(D178=$I$5,COUNTIF($F$3:F177,F178)=0),MAX($A$3:A177)+1,"")</f>
        <v/>
      </c>
      <c r="B178" s="16">
        <v>583</v>
      </c>
      <c r="C178" s="16" t="s">
        <v>259</v>
      </c>
      <c r="D178" s="17" t="s">
        <v>10</v>
      </c>
      <c r="E178" s="17" t="s">
        <v>20</v>
      </c>
      <c r="F178" s="17" t="s">
        <v>260</v>
      </c>
      <c r="G178" s="2"/>
    </row>
    <row r="179" spans="1:7" ht="20.7" customHeight="1" thickBot="1" x14ac:dyDescent="0.6">
      <c r="A179" s="18" t="str">
        <f>IF(AND(D179=$I$5,COUNTIF($F$3:F178,F179)=0),MAX($A$3:A178)+1,"")</f>
        <v/>
      </c>
      <c r="B179" s="16">
        <v>1331</v>
      </c>
      <c r="C179" s="16" t="s">
        <v>1409</v>
      </c>
      <c r="D179" s="17" t="s">
        <v>90</v>
      </c>
      <c r="E179" s="17" t="s">
        <v>69</v>
      </c>
      <c r="F179" s="17" t="s">
        <v>1410</v>
      </c>
      <c r="G179" s="2"/>
    </row>
    <row r="180" spans="1:7" ht="20.7" customHeight="1" thickBot="1" x14ac:dyDescent="0.6">
      <c r="A180" s="18" t="str">
        <f>IF(AND(D180=$I$5,COUNTIF($F$3:F179,F180)=0),MAX($A$3:A179)+1,"")</f>
        <v/>
      </c>
      <c r="B180" s="16">
        <v>972</v>
      </c>
      <c r="C180" s="16" t="s">
        <v>954</v>
      </c>
      <c r="D180" s="17" t="s">
        <v>691</v>
      </c>
      <c r="E180" s="17" t="s">
        <v>20</v>
      </c>
      <c r="F180" s="17" t="s">
        <v>955</v>
      </c>
      <c r="G180" s="2"/>
    </row>
    <row r="181" spans="1:7" ht="20.7" customHeight="1" thickBot="1" x14ac:dyDescent="0.6">
      <c r="A181" s="18" t="str">
        <f>IF(AND(D181=$I$5,COUNTIF($F$3:F180,F181)=0),MAX($A$3:A180)+1,"")</f>
        <v/>
      </c>
      <c r="B181" s="16">
        <v>975</v>
      </c>
      <c r="C181" s="16" t="s">
        <v>960</v>
      </c>
      <c r="D181" s="17" t="s">
        <v>691</v>
      </c>
      <c r="E181" s="17" t="s">
        <v>20</v>
      </c>
      <c r="F181" s="17" t="s">
        <v>961</v>
      </c>
      <c r="G181" s="2"/>
    </row>
    <row r="182" spans="1:7" ht="20.7" customHeight="1" thickBot="1" x14ac:dyDescent="0.6">
      <c r="A182" s="18" t="str">
        <f>IF(AND(D182=$I$5,COUNTIF($F$3:F181,F182)=0),MAX($A$3:A181)+1,"")</f>
        <v/>
      </c>
      <c r="B182" s="16">
        <v>518</v>
      </c>
      <c r="C182" s="16" t="s">
        <v>178</v>
      </c>
      <c r="D182" s="17" t="s">
        <v>90</v>
      </c>
      <c r="E182" s="17" t="s">
        <v>121</v>
      </c>
      <c r="F182" s="17" t="s">
        <v>179</v>
      </c>
      <c r="G182" s="2"/>
    </row>
    <row r="183" spans="1:7" ht="20.7" customHeight="1" thickBot="1" x14ac:dyDescent="0.6">
      <c r="A183" s="18" t="str">
        <f>IF(AND(D183=$I$5,COUNTIF($F$3:F182,F183)=0),MAX($A$3:A182)+1,"")</f>
        <v/>
      </c>
      <c r="B183" s="16">
        <v>1168</v>
      </c>
      <c r="C183" s="16" t="s">
        <v>1225</v>
      </c>
      <c r="D183" s="17" t="s">
        <v>691</v>
      </c>
      <c r="E183" s="17" t="s">
        <v>69</v>
      </c>
      <c r="F183" s="17" t="s">
        <v>1226</v>
      </c>
      <c r="G183" s="2"/>
    </row>
    <row r="184" spans="1:7" ht="20.7" customHeight="1" thickBot="1" x14ac:dyDescent="0.6">
      <c r="A184" s="18" t="str">
        <f>IF(AND(D184=$I$5,COUNTIF($F$3:F183,F184)=0),MAX($A$3:A183)+1,"")</f>
        <v/>
      </c>
      <c r="B184" s="16">
        <v>836</v>
      </c>
      <c r="C184" s="16" t="s">
        <v>604</v>
      </c>
      <c r="D184" s="17" t="s">
        <v>605</v>
      </c>
      <c r="E184" s="17" t="s">
        <v>56</v>
      </c>
      <c r="F184" s="17" t="s">
        <v>606</v>
      </c>
      <c r="G184" s="2"/>
    </row>
    <row r="185" spans="1:7" ht="20.7" customHeight="1" thickBot="1" x14ac:dyDescent="0.6">
      <c r="A185" s="18" t="str">
        <f>IF(AND(D185=$I$5,COUNTIF($F$3:F184,F185)=0),MAX($A$3:A184)+1,"")</f>
        <v/>
      </c>
      <c r="B185" s="16">
        <v>1178</v>
      </c>
      <c r="C185" s="16" t="s">
        <v>677</v>
      </c>
      <c r="D185" s="17" t="s">
        <v>605</v>
      </c>
      <c r="E185" s="17" t="s">
        <v>24</v>
      </c>
      <c r="F185" s="17" t="s">
        <v>606</v>
      </c>
      <c r="G185" s="2"/>
    </row>
    <row r="186" spans="1:7" ht="20.7" customHeight="1" thickBot="1" x14ac:dyDescent="0.6">
      <c r="A186" s="18" t="str">
        <f>IF(AND(D186=$I$5,COUNTIF($F$3:F185,F186)=0),MAX($A$3:A185)+1,"")</f>
        <v/>
      </c>
      <c r="B186" s="16">
        <v>1182</v>
      </c>
      <c r="C186" s="16" t="s">
        <v>683</v>
      </c>
      <c r="D186" s="17" t="s">
        <v>605</v>
      </c>
      <c r="E186" s="17" t="s">
        <v>679</v>
      </c>
      <c r="F186" s="17" t="s">
        <v>606</v>
      </c>
      <c r="G186" s="2"/>
    </row>
    <row r="187" spans="1:7" ht="20.7" customHeight="1" thickBot="1" x14ac:dyDescent="0.6">
      <c r="A187" s="18" t="str">
        <f>IF(AND(D187=$I$5,COUNTIF($F$3:F186,F187)=0),MAX($A$3:A186)+1,"")</f>
        <v/>
      </c>
      <c r="B187" s="16">
        <v>5499</v>
      </c>
      <c r="C187" s="16" t="s">
        <v>742</v>
      </c>
      <c r="D187" s="17" t="s">
        <v>605</v>
      </c>
      <c r="E187" s="17" t="s">
        <v>24</v>
      </c>
      <c r="F187" s="17" t="s">
        <v>606</v>
      </c>
      <c r="G187" s="2"/>
    </row>
    <row r="188" spans="1:7" ht="20.7" customHeight="1" thickBot="1" x14ac:dyDescent="0.6">
      <c r="A188" s="18" t="str">
        <f>IF(AND(D188=$I$5,COUNTIF($F$3:F187,F188)=0),MAX($A$3:A187)+1,"")</f>
        <v/>
      </c>
      <c r="B188" s="16">
        <v>5500</v>
      </c>
      <c r="C188" s="16" t="s">
        <v>743</v>
      </c>
      <c r="D188" s="17" t="s">
        <v>605</v>
      </c>
      <c r="E188" s="17" t="s">
        <v>20</v>
      </c>
      <c r="F188" s="17" t="s">
        <v>606</v>
      </c>
      <c r="G188" s="2"/>
    </row>
    <row r="189" spans="1:7" ht="20.7" customHeight="1" thickBot="1" x14ac:dyDescent="0.6">
      <c r="A189" s="18" t="str">
        <f>IF(AND(D189=$I$5,COUNTIF($F$3:F188,F189)=0),MAX($A$3:A188)+1,"")</f>
        <v/>
      </c>
      <c r="B189" s="16">
        <v>5503</v>
      </c>
      <c r="C189" s="16" t="s">
        <v>748</v>
      </c>
      <c r="D189" s="17" t="s">
        <v>605</v>
      </c>
      <c r="E189" s="17" t="s">
        <v>24</v>
      </c>
      <c r="F189" s="17" t="s">
        <v>606</v>
      </c>
      <c r="G189" s="2"/>
    </row>
    <row r="190" spans="1:7" ht="20.7" customHeight="1" thickBot="1" x14ac:dyDescent="0.6">
      <c r="A190" s="18" t="str">
        <f>IF(AND(D190=$I$5,COUNTIF($F$3:F189,F190)=0),MAX($A$3:A189)+1,"")</f>
        <v/>
      </c>
      <c r="B190" s="16">
        <v>5504</v>
      </c>
      <c r="C190" s="16" t="s">
        <v>749</v>
      </c>
      <c r="D190" s="17" t="s">
        <v>605</v>
      </c>
      <c r="E190" s="17" t="s">
        <v>24</v>
      </c>
      <c r="F190" s="17" t="s">
        <v>606</v>
      </c>
      <c r="G190" s="2"/>
    </row>
    <row r="191" spans="1:7" ht="20.7" customHeight="1" thickBot="1" x14ac:dyDescent="0.6">
      <c r="A191" s="18" t="str">
        <f>IF(AND(D191=$I$5,COUNTIF($F$3:F190,F191)=0),MAX($A$3:A190)+1,"")</f>
        <v/>
      </c>
      <c r="B191" s="16">
        <v>5506</v>
      </c>
      <c r="C191" s="16" t="s">
        <v>751</v>
      </c>
      <c r="D191" s="17" t="s">
        <v>605</v>
      </c>
      <c r="E191" s="17" t="s">
        <v>24</v>
      </c>
      <c r="F191" s="17" t="s">
        <v>606</v>
      </c>
      <c r="G191" s="2"/>
    </row>
    <row r="192" spans="1:7" ht="20.7" customHeight="1" thickBot="1" x14ac:dyDescent="0.6">
      <c r="A192" s="18" t="str">
        <f>IF(AND(D192=$I$5,COUNTIF($F$3:F191,F192)=0),MAX($A$3:A191)+1,"")</f>
        <v/>
      </c>
      <c r="B192" s="16">
        <v>1017</v>
      </c>
      <c r="C192" s="16" t="s">
        <v>1023</v>
      </c>
      <c r="D192" s="17" t="s">
        <v>605</v>
      </c>
      <c r="E192" s="17" t="s">
        <v>20</v>
      </c>
      <c r="F192" s="17" t="s">
        <v>606</v>
      </c>
      <c r="G192" s="2"/>
    </row>
    <row r="193" spans="1:7" ht="20.7" customHeight="1" thickBot="1" x14ac:dyDescent="0.6">
      <c r="A193" s="18" t="str">
        <f>IF(AND(D193=$I$5,COUNTIF($F$3:F192,F193)=0),MAX($A$3:A192)+1,"")</f>
        <v/>
      </c>
      <c r="B193" s="16">
        <v>1021</v>
      </c>
      <c r="C193" s="16" t="s">
        <v>1027</v>
      </c>
      <c r="D193" s="17" t="s">
        <v>605</v>
      </c>
      <c r="E193" s="17" t="s">
        <v>20</v>
      </c>
      <c r="F193" s="17" t="s">
        <v>606</v>
      </c>
      <c r="G193" s="2"/>
    </row>
    <row r="194" spans="1:7" ht="20.7" customHeight="1" thickBot="1" x14ac:dyDescent="0.6">
      <c r="A194" s="18" t="str">
        <f>IF(AND(D194=$I$5,COUNTIF($F$3:F193,F194)=0),MAX($A$3:A193)+1,"")</f>
        <v/>
      </c>
      <c r="B194" s="16">
        <v>1061</v>
      </c>
      <c r="C194" s="16" t="s">
        <v>183</v>
      </c>
      <c r="D194" s="17" t="s">
        <v>605</v>
      </c>
      <c r="E194" s="17" t="s">
        <v>20</v>
      </c>
      <c r="F194" s="17" t="s">
        <v>606</v>
      </c>
      <c r="G194" s="2"/>
    </row>
    <row r="195" spans="1:7" ht="20.7" customHeight="1" thickBot="1" x14ac:dyDescent="0.6">
      <c r="A195" s="18" t="str">
        <f>IF(AND(D195=$I$5,COUNTIF($F$3:F194,F195)=0),MAX($A$3:A194)+1,"")</f>
        <v/>
      </c>
      <c r="B195" s="16">
        <v>1176</v>
      </c>
      <c r="C195" s="16" t="s">
        <v>1237</v>
      </c>
      <c r="D195" s="17" t="s">
        <v>605</v>
      </c>
      <c r="E195" s="17" t="s">
        <v>679</v>
      </c>
      <c r="F195" s="17" t="s">
        <v>606</v>
      </c>
      <c r="G195" s="2"/>
    </row>
    <row r="196" spans="1:7" ht="20.7" customHeight="1" thickBot="1" x14ac:dyDescent="0.6">
      <c r="A196" s="18" t="str">
        <f>IF(AND(D196=$I$5,COUNTIF($F$3:F195,F196)=0),MAX($A$3:A195)+1,"")</f>
        <v/>
      </c>
      <c r="B196" s="16">
        <v>988</v>
      </c>
      <c r="C196" s="16" t="s">
        <v>980</v>
      </c>
      <c r="D196" s="17" t="s">
        <v>605</v>
      </c>
      <c r="E196" s="17" t="s">
        <v>37</v>
      </c>
      <c r="F196" s="17" t="s">
        <v>981</v>
      </c>
      <c r="G196" s="2"/>
    </row>
    <row r="197" spans="1:7" ht="20.7" customHeight="1" thickBot="1" x14ac:dyDescent="0.6">
      <c r="A197" s="18" t="str">
        <f>IF(AND(D197=$I$5,COUNTIF($F$3:F196,F197)=0),MAX($A$3:A196)+1,"")</f>
        <v/>
      </c>
      <c r="B197" s="16">
        <v>745</v>
      </c>
      <c r="C197" s="16" t="s">
        <v>472</v>
      </c>
      <c r="D197" s="17" t="s">
        <v>286</v>
      </c>
      <c r="E197" s="17" t="s">
        <v>24</v>
      </c>
      <c r="F197" s="17" t="s">
        <v>473</v>
      </c>
      <c r="G197" s="2"/>
    </row>
    <row r="198" spans="1:7" ht="20.7" customHeight="1" thickBot="1" x14ac:dyDescent="0.6">
      <c r="A198" s="18" t="str">
        <f>IF(AND(D198=$I$5,COUNTIF($F$3:F197,F198)=0),MAX($A$3:A197)+1,"")</f>
        <v/>
      </c>
      <c r="B198" s="16">
        <v>976</v>
      </c>
      <c r="C198" s="16" t="s">
        <v>962</v>
      </c>
      <c r="D198" s="17" t="s">
        <v>691</v>
      </c>
      <c r="E198" s="17" t="s">
        <v>20</v>
      </c>
      <c r="F198" s="17" t="s">
        <v>963</v>
      </c>
      <c r="G198" s="2"/>
    </row>
    <row r="199" spans="1:7" ht="20.7" customHeight="1" thickBot="1" x14ac:dyDescent="0.6">
      <c r="A199" s="18" t="str">
        <f>IF(AND(D199=$I$5,COUNTIF($F$3:F198,F199)=0),MAX($A$3:A198)+1,"")</f>
        <v/>
      </c>
      <c r="B199" s="16">
        <v>746</v>
      </c>
      <c r="C199" s="16" t="s">
        <v>474</v>
      </c>
      <c r="D199" s="17" t="s">
        <v>286</v>
      </c>
      <c r="E199" s="17" t="s">
        <v>24</v>
      </c>
      <c r="F199" s="17" t="s">
        <v>475</v>
      </c>
      <c r="G199" s="2"/>
    </row>
    <row r="200" spans="1:7" ht="20.7" customHeight="1" thickBot="1" x14ac:dyDescent="0.6">
      <c r="A200" s="18" t="str">
        <f>IF(AND(D200=$I$5,COUNTIF($F$3:F199,F200)=0),MAX($A$3:A199)+1,"")</f>
        <v/>
      </c>
      <c r="B200" s="16">
        <v>775</v>
      </c>
      <c r="C200" s="16" t="s">
        <v>517</v>
      </c>
      <c r="D200" s="17" t="s">
        <v>286</v>
      </c>
      <c r="E200" s="17" t="s">
        <v>24</v>
      </c>
      <c r="F200" s="17" t="s">
        <v>475</v>
      </c>
      <c r="G200" s="2"/>
    </row>
    <row r="201" spans="1:7" ht="20.7" customHeight="1" thickBot="1" x14ac:dyDescent="0.6">
      <c r="A201" s="18" t="str">
        <f>IF(AND(D201=$I$5,COUNTIF($F$3:F200,F201)=0),MAX($A$3:A200)+1,"")</f>
        <v/>
      </c>
      <c r="B201" s="16">
        <v>777</v>
      </c>
      <c r="C201" s="16" t="s">
        <v>520</v>
      </c>
      <c r="D201" s="17" t="s">
        <v>286</v>
      </c>
      <c r="E201" s="17" t="s">
        <v>20</v>
      </c>
      <c r="F201" s="17" t="s">
        <v>475</v>
      </c>
      <c r="G201" s="2"/>
    </row>
    <row r="202" spans="1:7" ht="20.7" customHeight="1" thickBot="1" x14ac:dyDescent="0.6">
      <c r="A202" s="18" t="str">
        <f>IF(AND(D202=$I$5,COUNTIF($F$3:F201,F202)=0),MAX($A$3:A201)+1,"")</f>
        <v/>
      </c>
      <c r="B202" s="16">
        <v>779</v>
      </c>
      <c r="C202" s="16" t="s">
        <v>522</v>
      </c>
      <c r="D202" s="17" t="s">
        <v>286</v>
      </c>
      <c r="E202" s="17" t="s">
        <v>20</v>
      </c>
      <c r="F202" s="17" t="s">
        <v>475</v>
      </c>
      <c r="G202" s="2"/>
    </row>
    <row r="203" spans="1:7" ht="20.7" customHeight="1" thickBot="1" x14ac:dyDescent="0.6">
      <c r="A203" s="18" t="str">
        <f>IF(AND(D203=$I$5,COUNTIF($F$3:F202,F203)=0),MAX($A$3:A202)+1,"")</f>
        <v/>
      </c>
      <c r="B203" s="16">
        <v>977</v>
      </c>
      <c r="C203" s="16" t="s">
        <v>964</v>
      </c>
      <c r="D203" s="17" t="s">
        <v>691</v>
      </c>
      <c r="E203" s="17" t="s">
        <v>20</v>
      </c>
      <c r="F203" s="17" t="s">
        <v>965</v>
      </c>
      <c r="G203" s="2"/>
    </row>
    <row r="204" spans="1:7" ht="20.7" customHeight="1" thickBot="1" x14ac:dyDescent="0.6">
      <c r="A204" s="18" t="str">
        <f>IF(AND(D204=$I$5,COUNTIF($F$3:F203,F204)=0),MAX($A$3:A203)+1,"")</f>
        <v/>
      </c>
      <c r="B204" s="16">
        <v>1110</v>
      </c>
      <c r="C204" s="16" t="s">
        <v>1146</v>
      </c>
      <c r="D204" s="17" t="s">
        <v>662</v>
      </c>
      <c r="E204" s="17" t="s">
        <v>69</v>
      </c>
      <c r="F204" s="17" t="s">
        <v>1147</v>
      </c>
      <c r="G204" s="2"/>
    </row>
    <row r="205" spans="1:7" ht="20.7" customHeight="1" thickBot="1" x14ac:dyDescent="0.6">
      <c r="A205" s="18" t="str">
        <f>IF(AND(D205=$I$5,COUNTIF($F$3:F204,F205)=0),MAX($A$3:A204)+1,"")</f>
        <v/>
      </c>
      <c r="B205" s="16">
        <v>565</v>
      </c>
      <c r="C205" s="16" t="s">
        <v>233</v>
      </c>
      <c r="D205" s="17" t="s">
        <v>10</v>
      </c>
      <c r="E205" s="17" t="s">
        <v>121</v>
      </c>
      <c r="F205" s="17" t="s">
        <v>234</v>
      </c>
      <c r="G205" s="2"/>
    </row>
    <row r="206" spans="1:7" ht="20.7" customHeight="1" thickBot="1" x14ac:dyDescent="0.6">
      <c r="A206" s="18">
        <f>IF(AND(D206=$I$5,COUNTIF($F$3:F205,F206)=0),MAX($A$3:A205)+1,"")</f>
        <v>21</v>
      </c>
      <c r="B206" s="16">
        <v>1321</v>
      </c>
      <c r="C206" s="16" t="s">
        <v>1392</v>
      </c>
      <c r="D206" s="17" t="s">
        <v>23</v>
      </c>
      <c r="E206" s="17" t="s">
        <v>17</v>
      </c>
      <c r="F206" s="17" t="s">
        <v>1393</v>
      </c>
      <c r="G206" s="2"/>
    </row>
    <row r="207" spans="1:7" ht="20.7" customHeight="1" thickBot="1" x14ac:dyDescent="0.6">
      <c r="A207" s="18">
        <f>IF(AND(D207=$I$5,COUNTIF($F$3:F206,F207)=0),MAX($A$3:A206)+1,"")</f>
        <v>22</v>
      </c>
      <c r="B207" s="16">
        <v>1323</v>
      </c>
      <c r="C207" s="16" t="s">
        <v>1395</v>
      </c>
      <c r="D207" s="17" t="s">
        <v>23</v>
      </c>
      <c r="E207" s="17" t="s">
        <v>17</v>
      </c>
      <c r="F207" s="17" t="s">
        <v>1396</v>
      </c>
      <c r="G207" s="2"/>
    </row>
    <row r="208" spans="1:7" ht="20.7" customHeight="1" thickBot="1" x14ac:dyDescent="0.6">
      <c r="A208" s="18" t="str">
        <f>IF(AND(D208=$I$5,COUNTIF($F$3:F207,F208)=0),MAX($A$3:A207)+1,"")</f>
        <v/>
      </c>
      <c r="B208" s="16">
        <v>3568</v>
      </c>
      <c r="C208" s="16" t="s">
        <v>721</v>
      </c>
      <c r="D208" s="17" t="s">
        <v>90</v>
      </c>
      <c r="E208" s="17" t="s">
        <v>356</v>
      </c>
      <c r="F208" s="17" t="s">
        <v>722</v>
      </c>
      <c r="G208" s="2"/>
    </row>
    <row r="209" spans="1:7" ht="20.7" customHeight="1" thickBot="1" x14ac:dyDescent="0.6">
      <c r="A209" s="18" t="str">
        <f>IF(AND(D209=$I$5,COUNTIF($F$3:F208,F209)=0),MAX($A$3:A208)+1,"")</f>
        <v/>
      </c>
      <c r="B209" s="16">
        <v>1078</v>
      </c>
      <c r="C209" s="16" t="s">
        <v>1102</v>
      </c>
      <c r="D209" s="17" t="s">
        <v>36</v>
      </c>
      <c r="E209" s="17" t="s">
        <v>69</v>
      </c>
      <c r="F209" s="17" t="s">
        <v>1103</v>
      </c>
      <c r="G209" s="2"/>
    </row>
    <row r="210" spans="1:7" ht="20.7" customHeight="1" thickBot="1" x14ac:dyDescent="0.6">
      <c r="A210" s="18" t="str">
        <f>IF(AND(D210=$I$5,COUNTIF($F$3:F209,F210)=0),MAX($A$3:A209)+1,"")</f>
        <v/>
      </c>
      <c r="B210" s="16">
        <v>700</v>
      </c>
      <c r="C210" s="16" t="s">
        <v>419</v>
      </c>
      <c r="D210" s="17" t="s">
        <v>36</v>
      </c>
      <c r="E210" s="17" t="s">
        <v>121</v>
      </c>
      <c r="F210" s="17" t="s">
        <v>420</v>
      </c>
      <c r="G210" s="2"/>
    </row>
    <row r="211" spans="1:7" ht="20.7" customHeight="1" thickBot="1" x14ac:dyDescent="0.6">
      <c r="A211" s="18" t="str">
        <f>IF(AND(D211=$I$5,COUNTIF($F$3:F210,F211)=0),MAX($A$3:A210)+1,"")</f>
        <v/>
      </c>
      <c r="B211" s="16">
        <v>1089</v>
      </c>
      <c r="C211" s="16" t="s">
        <v>1117</v>
      </c>
      <c r="D211" s="17" t="s">
        <v>36</v>
      </c>
      <c r="E211" s="17" t="s">
        <v>69</v>
      </c>
      <c r="F211" s="17" t="s">
        <v>420</v>
      </c>
      <c r="G211" s="2"/>
    </row>
    <row r="212" spans="1:7" ht="20.7" customHeight="1" thickBot="1" x14ac:dyDescent="0.6">
      <c r="A212" s="18" t="str">
        <f>IF(AND(D212=$I$5,COUNTIF($F$3:F211,F212)=0),MAX($A$3:A211)+1,"")</f>
        <v/>
      </c>
      <c r="B212" s="16">
        <v>1090</v>
      </c>
      <c r="C212" s="16" t="s">
        <v>1118</v>
      </c>
      <c r="D212" s="17" t="s">
        <v>36</v>
      </c>
      <c r="E212" s="17" t="s">
        <v>69</v>
      </c>
      <c r="F212" s="17" t="s">
        <v>420</v>
      </c>
      <c r="G212" s="2"/>
    </row>
    <row r="213" spans="1:7" ht="20.7" customHeight="1" thickBot="1" x14ac:dyDescent="0.6">
      <c r="A213" s="18" t="str">
        <f>IF(AND(D213=$I$5,COUNTIF($F$3:F212,F213)=0),MAX($A$3:A212)+1,"")</f>
        <v/>
      </c>
      <c r="B213" s="16">
        <v>818</v>
      </c>
      <c r="C213" s="16" t="s">
        <v>580</v>
      </c>
      <c r="D213" s="17" t="s">
        <v>36</v>
      </c>
      <c r="E213" s="17" t="s">
        <v>20</v>
      </c>
      <c r="F213" s="17" t="s">
        <v>581</v>
      </c>
      <c r="G213" s="2"/>
    </row>
    <row r="214" spans="1:7" ht="20.7" customHeight="1" thickBot="1" x14ac:dyDescent="0.6">
      <c r="A214" s="18" t="str">
        <f>IF(AND(D214=$I$5,COUNTIF($F$3:F213,F214)=0),MAX($A$3:A213)+1,"")</f>
        <v/>
      </c>
      <c r="B214" s="16">
        <v>819</v>
      </c>
      <c r="C214" s="16" t="s">
        <v>582</v>
      </c>
      <c r="D214" s="17" t="s">
        <v>36</v>
      </c>
      <c r="E214" s="17" t="s">
        <v>24</v>
      </c>
      <c r="F214" s="17" t="s">
        <v>581</v>
      </c>
      <c r="G214" s="2"/>
    </row>
    <row r="215" spans="1:7" ht="20.7" customHeight="1" thickBot="1" x14ac:dyDescent="0.6">
      <c r="A215" s="18" t="str">
        <f>IF(AND(D215=$I$5,COUNTIF($F$3:F214,F215)=0),MAX($A$3:A214)+1,"")</f>
        <v/>
      </c>
      <c r="B215" s="16">
        <v>820</v>
      </c>
      <c r="C215" s="16" t="s">
        <v>583</v>
      </c>
      <c r="D215" s="17" t="s">
        <v>36</v>
      </c>
      <c r="E215" s="17" t="s">
        <v>20</v>
      </c>
      <c r="F215" s="17" t="s">
        <v>581</v>
      </c>
      <c r="G215" s="2"/>
    </row>
    <row r="216" spans="1:7" ht="20.7" customHeight="1" thickBot="1" x14ac:dyDescent="0.6">
      <c r="A216" s="18" t="str">
        <f>IF(AND(D216=$I$5,COUNTIF($F$3:F215,F216)=0),MAX($A$3:A215)+1,"")</f>
        <v/>
      </c>
      <c r="B216" s="16">
        <v>821</v>
      </c>
      <c r="C216" s="16" t="s">
        <v>584</v>
      </c>
      <c r="D216" s="17" t="s">
        <v>36</v>
      </c>
      <c r="E216" s="17" t="s">
        <v>20</v>
      </c>
      <c r="F216" s="17" t="s">
        <v>581</v>
      </c>
      <c r="G216" s="2"/>
    </row>
    <row r="217" spans="1:7" ht="20.7" customHeight="1" thickBot="1" x14ac:dyDescent="0.6">
      <c r="A217" s="18">
        <f>IF(AND(D217=$I$5,COUNTIF($F$3:F216,F217)=0),MAX($A$3:A216)+1,"")</f>
        <v>23</v>
      </c>
      <c r="B217" s="16">
        <v>628</v>
      </c>
      <c r="C217" s="16" t="s">
        <v>325</v>
      </c>
      <c r="D217" s="17" t="s">
        <v>23</v>
      </c>
      <c r="E217" s="17" t="s">
        <v>121</v>
      </c>
      <c r="F217" s="17" t="s">
        <v>326</v>
      </c>
      <c r="G217" s="2"/>
    </row>
    <row r="218" spans="1:7" ht="20.7" customHeight="1" thickBot="1" x14ac:dyDescent="0.6">
      <c r="A218" s="18" t="str">
        <f>IF(AND(D218=$I$5,COUNTIF($F$3:F217,F218)=0),MAX($A$3:A217)+1,"")</f>
        <v/>
      </c>
      <c r="B218" s="16">
        <v>1325</v>
      </c>
      <c r="C218" s="16" t="s">
        <v>1398</v>
      </c>
      <c r="D218" s="17" t="s">
        <v>23</v>
      </c>
      <c r="E218" s="17" t="s">
        <v>1399</v>
      </c>
      <c r="F218" s="17" t="s">
        <v>326</v>
      </c>
      <c r="G218" s="2"/>
    </row>
    <row r="219" spans="1:7" ht="20.7" customHeight="1" thickBot="1" x14ac:dyDescent="0.6">
      <c r="A219" s="18">
        <f>IF(AND(D219=$I$5,COUNTIF($F$3:F218,F219)=0),MAX($A$3:A218)+1,"")</f>
        <v>24</v>
      </c>
      <c r="B219" s="16">
        <v>1326</v>
      </c>
      <c r="C219" s="16" t="s">
        <v>1400</v>
      </c>
      <c r="D219" s="17" t="s">
        <v>23</v>
      </c>
      <c r="E219" s="17" t="s">
        <v>17</v>
      </c>
      <c r="F219" s="17" t="s">
        <v>1401</v>
      </c>
      <c r="G219" s="2"/>
    </row>
    <row r="220" spans="1:7" ht="20.7" customHeight="1" thickBot="1" x14ac:dyDescent="0.6">
      <c r="A220" s="18" t="str">
        <f>IF(AND(D220=$I$5,COUNTIF($F$3:F219,F220)=0),MAX($A$3:A219)+1,"")</f>
        <v/>
      </c>
      <c r="B220" s="16">
        <v>822</v>
      </c>
      <c r="C220" s="16" t="s">
        <v>585</v>
      </c>
      <c r="D220" s="17" t="s">
        <v>36</v>
      </c>
      <c r="E220" s="17" t="s">
        <v>20</v>
      </c>
      <c r="F220" s="17" t="s">
        <v>586</v>
      </c>
      <c r="G220" s="2"/>
    </row>
    <row r="221" spans="1:7" ht="20.7" customHeight="1" thickBot="1" x14ac:dyDescent="0.6">
      <c r="A221" s="18" t="str">
        <f>IF(AND(D221=$I$5,COUNTIF($F$3:F220,F221)=0),MAX($A$3:A220)+1,"")</f>
        <v/>
      </c>
      <c r="B221" s="16">
        <v>823</v>
      </c>
      <c r="C221" s="16" t="s">
        <v>587</v>
      </c>
      <c r="D221" s="17" t="s">
        <v>36</v>
      </c>
      <c r="E221" s="17" t="s">
        <v>24</v>
      </c>
      <c r="F221" s="17" t="s">
        <v>586</v>
      </c>
      <c r="G221" s="2"/>
    </row>
    <row r="222" spans="1:7" ht="20.7" customHeight="1" thickBot="1" x14ac:dyDescent="0.6">
      <c r="A222" s="18">
        <f>IF(AND(D222=$I$5,COUNTIF($F$3:F221,F222)=0),MAX($A$3:A221)+1,"")</f>
        <v>25</v>
      </c>
      <c r="B222" s="16">
        <v>1327</v>
      </c>
      <c r="C222" s="16" t="s">
        <v>1402</v>
      </c>
      <c r="D222" s="17" t="s">
        <v>23</v>
      </c>
      <c r="E222" s="17" t="s">
        <v>17</v>
      </c>
      <c r="F222" s="17" t="s">
        <v>1403</v>
      </c>
      <c r="G222" s="2"/>
    </row>
    <row r="223" spans="1:7" ht="20.7" customHeight="1" thickBot="1" x14ac:dyDescent="0.6">
      <c r="A223" s="18" t="str">
        <f>IF(AND(D223=$I$5,COUNTIF($F$3:F222,F223)=0),MAX($A$3:A222)+1,"")</f>
        <v/>
      </c>
      <c r="B223" s="16">
        <v>609</v>
      </c>
      <c r="C223" s="16" t="s">
        <v>296</v>
      </c>
      <c r="D223" s="17" t="s">
        <v>10</v>
      </c>
      <c r="E223" s="17" t="s">
        <v>37</v>
      </c>
      <c r="F223" s="17" t="s">
        <v>297</v>
      </c>
      <c r="G223" s="2"/>
    </row>
    <row r="224" spans="1:7" ht="20.7" customHeight="1" thickBot="1" x14ac:dyDescent="0.6">
      <c r="A224" s="18" t="str">
        <f>IF(AND(D224=$I$5,COUNTIF($F$3:F223,F224)=0),MAX($A$3:A223)+1,"")</f>
        <v/>
      </c>
      <c r="B224" s="16">
        <v>780</v>
      </c>
      <c r="C224" s="16" t="s">
        <v>523</v>
      </c>
      <c r="D224" s="17" t="s">
        <v>286</v>
      </c>
      <c r="E224" s="17" t="s">
        <v>20</v>
      </c>
      <c r="F224" s="17" t="s">
        <v>524</v>
      </c>
      <c r="G224" s="2"/>
    </row>
    <row r="225" spans="1:7" ht="20.7" customHeight="1" thickBot="1" x14ac:dyDescent="0.6">
      <c r="A225" s="18" t="str">
        <f>IF(AND(D225=$I$5,COUNTIF($F$3:F224,F225)=0),MAX($A$3:A224)+1,"")</f>
        <v/>
      </c>
      <c r="B225" s="16">
        <v>593</v>
      </c>
      <c r="C225" s="16" t="s">
        <v>272</v>
      </c>
      <c r="D225" s="17" t="s">
        <v>10</v>
      </c>
      <c r="E225" s="17" t="s">
        <v>121</v>
      </c>
      <c r="F225" s="17" t="s">
        <v>273</v>
      </c>
      <c r="G225" s="2"/>
    </row>
    <row r="226" spans="1:7" ht="20.7" customHeight="1" thickBot="1" x14ac:dyDescent="0.6">
      <c r="A226" s="18" t="str">
        <f>IF(AND(D226=$I$5,COUNTIF($F$3:F225,F226)=0),MAX($A$3:A225)+1,"")</f>
        <v/>
      </c>
      <c r="B226" s="16">
        <v>362</v>
      </c>
      <c r="C226" s="16" t="s">
        <v>9</v>
      </c>
      <c r="D226" s="17" t="s">
        <v>10</v>
      </c>
      <c r="E226" s="17" t="s">
        <v>11</v>
      </c>
      <c r="F226" s="17" t="s">
        <v>12</v>
      </c>
      <c r="G226" s="2"/>
    </row>
    <row r="227" spans="1:7" ht="20.7" customHeight="1" thickBot="1" x14ac:dyDescent="0.6">
      <c r="A227" s="18" t="str">
        <f>IF(AND(D227=$I$5,COUNTIF($F$3:F226,F227)=0),MAX($A$3:A226)+1,"")</f>
        <v/>
      </c>
      <c r="B227" s="16">
        <v>403</v>
      </c>
      <c r="C227" s="16" t="s">
        <v>52</v>
      </c>
      <c r="D227" s="17" t="s">
        <v>10</v>
      </c>
      <c r="E227" s="17" t="s">
        <v>20</v>
      </c>
      <c r="F227" s="17" t="s">
        <v>12</v>
      </c>
      <c r="G227" s="2"/>
    </row>
    <row r="228" spans="1:7" ht="20.7" customHeight="1" thickBot="1" x14ac:dyDescent="0.6">
      <c r="A228" s="18" t="str">
        <f>IF(AND(D228=$I$5,COUNTIF($F$3:F227,F228)=0),MAX($A$3:A227)+1,"")</f>
        <v/>
      </c>
      <c r="B228" s="16">
        <v>636</v>
      </c>
      <c r="C228" s="16" t="s">
        <v>335</v>
      </c>
      <c r="D228" s="17" t="s">
        <v>10</v>
      </c>
      <c r="E228" s="17" t="s">
        <v>336</v>
      </c>
      <c r="F228" s="17" t="s">
        <v>12</v>
      </c>
      <c r="G228" s="2"/>
    </row>
    <row r="229" spans="1:7" ht="20.7" customHeight="1" thickBot="1" x14ac:dyDescent="0.6">
      <c r="A229" s="18" t="str">
        <f>IF(AND(D229=$I$5,COUNTIF($F$3:F228,F229)=0),MAX($A$3:A228)+1,"")</f>
        <v/>
      </c>
      <c r="B229" s="16">
        <v>1026</v>
      </c>
      <c r="C229" s="16" t="s">
        <v>1036</v>
      </c>
      <c r="D229" s="17" t="s">
        <v>10</v>
      </c>
      <c r="E229" s="17" t="s">
        <v>69</v>
      </c>
      <c r="F229" s="17" t="s">
        <v>12</v>
      </c>
      <c r="G229" s="2"/>
    </row>
    <row r="230" spans="1:7" ht="20.7" customHeight="1" thickBot="1" x14ac:dyDescent="0.6">
      <c r="A230" s="18" t="str">
        <f>IF(AND(D230=$I$5,COUNTIF($F$3:F229,F230)=0),MAX($A$3:A229)+1,"")</f>
        <v/>
      </c>
      <c r="B230" s="16">
        <v>845</v>
      </c>
      <c r="C230" s="16" t="s">
        <v>615</v>
      </c>
      <c r="D230" s="17" t="s">
        <v>36</v>
      </c>
      <c r="E230" s="17" t="s">
        <v>37</v>
      </c>
      <c r="F230" s="17" t="s">
        <v>616</v>
      </c>
      <c r="G230" s="2"/>
    </row>
    <row r="231" spans="1:7" ht="20.7" customHeight="1" thickBot="1" x14ac:dyDescent="0.6">
      <c r="A231" s="18">
        <f>IF(AND(D231=$I$5,COUNTIF($F$3:F230,F231)=0),MAX($A$3:A230)+1,"")</f>
        <v>26</v>
      </c>
      <c r="B231" s="16">
        <v>1330</v>
      </c>
      <c r="C231" s="16" t="s">
        <v>1407</v>
      </c>
      <c r="D231" s="17" t="s">
        <v>23</v>
      </c>
      <c r="E231" s="17" t="s">
        <v>17</v>
      </c>
      <c r="F231" s="17" t="s">
        <v>1408</v>
      </c>
      <c r="G231" s="2"/>
    </row>
    <row r="232" spans="1:7" ht="20.7" customHeight="1" thickBot="1" x14ac:dyDescent="0.6">
      <c r="A232" s="18" t="str">
        <f>IF(AND(D232=$I$5,COUNTIF($F$3:F231,F232)=0),MAX($A$3:A231)+1,"")</f>
        <v/>
      </c>
      <c r="B232" s="16">
        <v>1339</v>
      </c>
      <c r="C232" s="16" t="s">
        <v>1421</v>
      </c>
      <c r="D232" s="17" t="s">
        <v>23</v>
      </c>
      <c r="E232" s="17" t="s">
        <v>17</v>
      </c>
      <c r="F232" s="17" t="s">
        <v>1408</v>
      </c>
      <c r="G232" s="2"/>
    </row>
    <row r="233" spans="1:7" ht="20.7" customHeight="1" thickBot="1" x14ac:dyDescent="0.6">
      <c r="A233" s="18" t="str">
        <f>IF(AND(D233=$I$5,COUNTIF($F$3:F232,F233)=0),MAX($A$3:A232)+1,"")</f>
        <v/>
      </c>
      <c r="B233" s="16">
        <v>906</v>
      </c>
      <c r="C233" s="16" t="s">
        <v>844</v>
      </c>
      <c r="D233" s="17" t="s">
        <v>36</v>
      </c>
      <c r="E233" s="17" t="s">
        <v>65</v>
      </c>
      <c r="F233" s="17" t="s">
        <v>845</v>
      </c>
      <c r="G233" s="2"/>
    </row>
    <row r="234" spans="1:7" ht="20.7" customHeight="1" thickBot="1" x14ac:dyDescent="0.6">
      <c r="A234" s="18" t="str">
        <f>IF(AND(D234=$I$5,COUNTIF($F$3:F233,F234)=0),MAX($A$3:A233)+1,"")</f>
        <v/>
      </c>
      <c r="B234" s="16">
        <v>705</v>
      </c>
      <c r="C234" s="16" t="s">
        <v>426</v>
      </c>
      <c r="D234" s="17" t="s">
        <v>10</v>
      </c>
      <c r="E234" s="17" t="s">
        <v>336</v>
      </c>
      <c r="F234" s="17" t="s">
        <v>427</v>
      </c>
      <c r="G234" s="2"/>
    </row>
    <row r="235" spans="1:7" ht="20.7" customHeight="1" thickBot="1" x14ac:dyDescent="0.6">
      <c r="A235" s="18" t="str">
        <f>IF(AND(D235=$I$5,COUNTIF($F$3:F234,F235)=0),MAX($A$3:A234)+1,"")</f>
        <v/>
      </c>
      <c r="B235" s="16">
        <v>978</v>
      </c>
      <c r="C235" s="16" t="s">
        <v>966</v>
      </c>
      <c r="D235" s="17" t="s">
        <v>691</v>
      </c>
      <c r="E235" s="17" t="s">
        <v>24</v>
      </c>
      <c r="F235" s="17" t="s">
        <v>967</v>
      </c>
      <c r="G235" s="2"/>
    </row>
    <row r="236" spans="1:7" ht="20.7" customHeight="1" thickBot="1" x14ac:dyDescent="0.6">
      <c r="A236" s="18" t="str">
        <f>IF(AND(D236=$I$5,COUNTIF($F$3:F235,F236)=0),MAX($A$3:A235)+1,"")</f>
        <v/>
      </c>
      <c r="B236" s="16">
        <v>983</v>
      </c>
      <c r="C236" s="16" t="s">
        <v>974</v>
      </c>
      <c r="D236" s="17" t="s">
        <v>691</v>
      </c>
      <c r="E236" s="17" t="s">
        <v>305</v>
      </c>
      <c r="F236" s="17" t="s">
        <v>967</v>
      </c>
      <c r="G236" s="2"/>
    </row>
    <row r="237" spans="1:7" ht="20.7" customHeight="1" thickBot="1" x14ac:dyDescent="0.6">
      <c r="A237" s="18" t="str">
        <f>IF(AND(D237=$I$5,COUNTIF($F$3:F236,F237)=0),MAX($A$3:A236)+1,"")</f>
        <v/>
      </c>
      <c r="B237" s="16">
        <v>984</v>
      </c>
      <c r="C237" s="16" t="s">
        <v>975</v>
      </c>
      <c r="D237" s="17" t="s">
        <v>691</v>
      </c>
      <c r="E237" s="17" t="s">
        <v>20</v>
      </c>
      <c r="F237" s="17" t="s">
        <v>967</v>
      </c>
      <c r="G237" s="2"/>
    </row>
    <row r="238" spans="1:7" ht="20.7" customHeight="1" thickBot="1" x14ac:dyDescent="0.6">
      <c r="A238" s="18" t="str">
        <f>IF(AND(D238=$I$5,COUNTIF($F$3:F237,F238)=0),MAX($A$3:A237)+1,"")</f>
        <v/>
      </c>
      <c r="B238" s="16">
        <v>985</v>
      </c>
      <c r="C238" s="16" t="s">
        <v>976</v>
      </c>
      <c r="D238" s="17" t="s">
        <v>691</v>
      </c>
      <c r="E238" s="17" t="s">
        <v>24</v>
      </c>
      <c r="F238" s="17" t="s">
        <v>967</v>
      </c>
      <c r="G238" s="2"/>
    </row>
    <row r="239" spans="1:7" ht="20.7" customHeight="1" thickBot="1" x14ac:dyDescent="0.6">
      <c r="A239" s="18">
        <f>IF(AND(D239=$I$5,COUNTIF($F$3:F238,F239)=0),MAX($A$3:A238)+1,"")</f>
        <v>27</v>
      </c>
      <c r="B239" s="16">
        <v>1340</v>
      </c>
      <c r="C239" s="16" t="s">
        <v>1422</v>
      </c>
      <c r="D239" s="17" t="s">
        <v>23</v>
      </c>
      <c r="E239" s="17" t="s">
        <v>305</v>
      </c>
      <c r="F239" s="17" t="s">
        <v>1423</v>
      </c>
      <c r="G239" s="2"/>
    </row>
    <row r="240" spans="1:7" ht="20.7" customHeight="1" thickBot="1" x14ac:dyDescent="0.6">
      <c r="A240" s="18" t="str">
        <f>IF(AND(D240=$I$5,COUNTIF($F$3:F239,F240)=0),MAX($A$3:A239)+1,"")</f>
        <v/>
      </c>
      <c r="B240" s="16">
        <v>612</v>
      </c>
      <c r="C240" s="16" t="s">
        <v>300</v>
      </c>
      <c r="D240" s="17" t="s">
        <v>10</v>
      </c>
      <c r="E240" s="17" t="s">
        <v>37</v>
      </c>
      <c r="F240" s="17" t="s">
        <v>301</v>
      </c>
      <c r="G240" s="2"/>
    </row>
    <row r="241" spans="1:7" ht="20.7" customHeight="1" thickBot="1" x14ac:dyDescent="0.6">
      <c r="A241" s="18" t="str">
        <f>IF(AND(D241=$I$5,COUNTIF($F$3:F240,F241)=0),MAX($A$3:A240)+1,"")</f>
        <v/>
      </c>
      <c r="B241" s="16">
        <v>452</v>
      </c>
      <c r="C241" s="16" t="s">
        <v>117</v>
      </c>
      <c r="D241" s="17" t="s">
        <v>90</v>
      </c>
      <c r="E241" s="17" t="s">
        <v>69</v>
      </c>
      <c r="F241" s="17" t="s">
        <v>118</v>
      </c>
      <c r="G241" s="2"/>
    </row>
    <row r="242" spans="1:7" ht="20.7" customHeight="1" thickBot="1" x14ac:dyDescent="0.6">
      <c r="A242" s="18" t="str">
        <f>IF(AND(D242=$I$5,COUNTIF($F$3:F241,F242)=0),MAX($A$3:A241)+1,"")</f>
        <v/>
      </c>
      <c r="B242" s="16">
        <v>534</v>
      </c>
      <c r="C242" s="16" t="s">
        <v>198</v>
      </c>
      <c r="D242" s="17" t="s">
        <v>90</v>
      </c>
      <c r="E242" s="17" t="s">
        <v>121</v>
      </c>
      <c r="F242" s="17" t="s">
        <v>118</v>
      </c>
      <c r="G242" s="2"/>
    </row>
    <row r="243" spans="1:7" ht="20.7" customHeight="1" thickBot="1" x14ac:dyDescent="0.6">
      <c r="A243" s="18" t="str">
        <f>IF(AND(D243=$I$5,COUNTIF($F$3:F242,F243)=0),MAX($A$3:A242)+1,"")</f>
        <v/>
      </c>
      <c r="B243" s="16">
        <v>489</v>
      </c>
      <c r="C243" s="16" t="s">
        <v>145</v>
      </c>
      <c r="D243" s="17" t="s">
        <v>90</v>
      </c>
      <c r="E243" s="17" t="s">
        <v>121</v>
      </c>
      <c r="F243" s="17" t="s">
        <v>146</v>
      </c>
      <c r="G243" s="2"/>
    </row>
    <row r="244" spans="1:7" ht="20.7" customHeight="1" thickBot="1" x14ac:dyDescent="0.6">
      <c r="A244" s="18" t="str">
        <f>IF(AND(D244=$I$5,COUNTIF($F$3:F243,F244)=0),MAX($A$3:A243)+1,"")</f>
        <v/>
      </c>
      <c r="B244" s="16">
        <v>535</v>
      </c>
      <c r="C244" s="16" t="s">
        <v>199</v>
      </c>
      <c r="D244" s="17" t="s">
        <v>90</v>
      </c>
      <c r="E244" s="17" t="s">
        <v>121</v>
      </c>
      <c r="F244" s="17" t="s">
        <v>146</v>
      </c>
      <c r="G244" s="2"/>
    </row>
    <row r="245" spans="1:7" ht="20.7" customHeight="1" thickBot="1" x14ac:dyDescent="0.6">
      <c r="A245" s="18" t="str">
        <f>IF(AND(D245=$I$5,COUNTIF($F$3:F244,F245)=0),MAX($A$3:A244)+1,"")</f>
        <v/>
      </c>
      <c r="B245" s="16">
        <v>1337</v>
      </c>
      <c r="C245" s="16" t="s">
        <v>1418</v>
      </c>
      <c r="D245" s="17" t="s">
        <v>90</v>
      </c>
      <c r="E245" s="17" t="s">
        <v>69</v>
      </c>
      <c r="F245" s="17" t="s">
        <v>146</v>
      </c>
      <c r="G245" s="2"/>
    </row>
    <row r="246" spans="1:7" ht="20.7" customHeight="1" thickBot="1" x14ac:dyDescent="0.6">
      <c r="A246" s="18">
        <f>IF(AND(D246=$I$5,COUNTIF($F$3:F245,F246)=0),MAX($A$3:A245)+1,"")</f>
        <v>28</v>
      </c>
      <c r="B246" s="16">
        <v>1341</v>
      </c>
      <c r="C246" s="16" t="s">
        <v>1424</v>
      </c>
      <c r="D246" s="17" t="s">
        <v>23</v>
      </c>
      <c r="E246" s="17" t="s">
        <v>17</v>
      </c>
      <c r="F246" s="17" t="s">
        <v>1425</v>
      </c>
      <c r="G246" s="2"/>
    </row>
    <row r="247" spans="1:7" ht="20.7" customHeight="1" thickBot="1" x14ac:dyDescent="0.6">
      <c r="A247" s="18" t="str">
        <f>IF(AND(D247=$I$5,COUNTIF($F$3:F246,F247)=0),MAX($A$3:A246)+1,"")</f>
        <v/>
      </c>
      <c r="B247" s="16">
        <v>451</v>
      </c>
      <c r="C247" s="16" t="s">
        <v>115</v>
      </c>
      <c r="D247" s="17" t="s">
        <v>90</v>
      </c>
      <c r="E247" s="17" t="s">
        <v>14</v>
      </c>
      <c r="F247" s="17" t="s">
        <v>116</v>
      </c>
      <c r="G247" s="2"/>
    </row>
    <row r="248" spans="1:7" ht="20.7" customHeight="1" thickBot="1" x14ac:dyDescent="0.6">
      <c r="A248" s="18">
        <f>IF(AND(D248=$I$5,COUNTIF($F$3:F247,F248)=0),MAX($A$3:A247)+1,"")</f>
        <v>29</v>
      </c>
      <c r="B248" s="16">
        <v>1343</v>
      </c>
      <c r="C248" s="16" t="s">
        <v>1427</v>
      </c>
      <c r="D248" s="17" t="s">
        <v>23</v>
      </c>
      <c r="E248" s="17" t="s">
        <v>17</v>
      </c>
      <c r="F248" s="17" t="s">
        <v>1428</v>
      </c>
      <c r="G248" s="2"/>
    </row>
    <row r="249" spans="1:7" ht="20.7" customHeight="1" thickBot="1" x14ac:dyDescent="0.6">
      <c r="A249" s="18" t="str">
        <f>IF(AND(D249=$I$5,COUNTIF($F$3:F248,F249)=0),MAX($A$3:A248)+1,"")</f>
        <v/>
      </c>
      <c r="B249" s="16">
        <v>1344</v>
      </c>
      <c r="C249" s="16" t="s">
        <v>1429</v>
      </c>
      <c r="D249" s="17" t="s">
        <v>23</v>
      </c>
      <c r="E249" s="17" t="s">
        <v>17</v>
      </c>
      <c r="F249" s="17" t="s">
        <v>1428</v>
      </c>
      <c r="G249" s="2"/>
    </row>
    <row r="250" spans="1:7" ht="20.7" customHeight="1" thickBot="1" x14ac:dyDescent="0.6">
      <c r="A250" s="18" t="str">
        <f>IF(AND(D250=$I$5,COUNTIF($F$3:F249,F250)=0),MAX($A$3:A249)+1,"")</f>
        <v/>
      </c>
      <c r="B250" s="16">
        <v>645</v>
      </c>
      <c r="C250" s="16" t="s">
        <v>349</v>
      </c>
      <c r="D250" s="17" t="s">
        <v>10</v>
      </c>
      <c r="E250" s="17" t="s">
        <v>336</v>
      </c>
      <c r="F250" s="17" t="s">
        <v>350</v>
      </c>
      <c r="G250" s="2"/>
    </row>
    <row r="251" spans="1:7" ht="20.7" customHeight="1" thickBot="1" x14ac:dyDescent="0.6">
      <c r="A251" s="18" t="str">
        <f>IF(AND(D251=$I$5,COUNTIF($F$3:F250,F251)=0),MAX($A$3:A250)+1,"")</f>
        <v/>
      </c>
      <c r="B251" s="16">
        <v>674</v>
      </c>
      <c r="C251" s="16" t="s">
        <v>389</v>
      </c>
      <c r="D251" s="17" t="s">
        <v>10</v>
      </c>
      <c r="E251" s="17" t="s">
        <v>356</v>
      </c>
      <c r="F251" s="17" t="s">
        <v>350</v>
      </c>
      <c r="G251" s="2"/>
    </row>
    <row r="252" spans="1:7" ht="20.7" customHeight="1" thickBot="1" x14ac:dyDescent="0.6">
      <c r="A252" s="18" t="str">
        <f>IF(AND(D252=$I$5,COUNTIF($F$3:F251,F252)=0),MAX($A$3:A251)+1,"")</f>
        <v/>
      </c>
      <c r="B252" s="16">
        <v>721</v>
      </c>
      <c r="C252" s="16" t="s">
        <v>445</v>
      </c>
      <c r="D252" s="17" t="s">
        <v>10</v>
      </c>
      <c r="E252" s="17" t="s">
        <v>336</v>
      </c>
      <c r="F252" s="17" t="s">
        <v>350</v>
      </c>
      <c r="G252" s="2"/>
    </row>
    <row r="253" spans="1:7" ht="20.7" customHeight="1" thickBot="1" x14ac:dyDescent="0.6">
      <c r="A253" s="18" t="str">
        <f>IF(AND(D253=$I$5,COUNTIF($F$3:F252,F253)=0),MAX($A$3:A252)+1,"")</f>
        <v/>
      </c>
      <c r="B253" s="16">
        <v>1086</v>
      </c>
      <c r="C253" s="16" t="s">
        <v>1112</v>
      </c>
      <c r="D253" s="17" t="s">
        <v>36</v>
      </c>
      <c r="E253" s="17" t="s">
        <v>69</v>
      </c>
      <c r="F253" s="17" t="s">
        <v>1113</v>
      </c>
      <c r="G253" s="2"/>
    </row>
    <row r="254" spans="1:7" ht="20.7" customHeight="1" thickBot="1" x14ac:dyDescent="0.6">
      <c r="A254" s="18" t="str">
        <f>IF(AND(D254=$I$5,COUNTIF($F$3:F253,F254)=0),MAX($A$3:A253)+1,"")</f>
        <v/>
      </c>
      <c r="B254" s="16">
        <v>1030</v>
      </c>
      <c r="C254" s="16" t="s">
        <v>1041</v>
      </c>
      <c r="D254" s="17" t="s">
        <v>10</v>
      </c>
      <c r="E254" s="17" t="s">
        <v>69</v>
      </c>
      <c r="F254" s="17" t="s">
        <v>1042</v>
      </c>
      <c r="G254" s="2"/>
    </row>
    <row r="255" spans="1:7" ht="20.7" customHeight="1" thickBot="1" x14ac:dyDescent="0.6">
      <c r="A255" s="18" t="str">
        <f>IF(AND(D255=$I$5,COUNTIF($F$3:F254,F255)=0),MAX($A$3:A254)+1,"")</f>
        <v/>
      </c>
      <c r="B255" s="16">
        <v>469</v>
      </c>
      <c r="C255" s="16" t="s">
        <v>120</v>
      </c>
      <c r="D255" s="17" t="s">
        <v>90</v>
      </c>
      <c r="E255" s="17" t="s">
        <v>121</v>
      </c>
      <c r="F255" s="17" t="s">
        <v>122</v>
      </c>
      <c r="G255" s="2"/>
    </row>
    <row r="256" spans="1:7" ht="20.7" customHeight="1" thickBot="1" x14ac:dyDescent="0.6">
      <c r="A256" s="18" t="str">
        <f>IF(AND(D256=$I$5,COUNTIF($F$3:F255,F256)=0),MAX($A$3:A255)+1,"")</f>
        <v/>
      </c>
      <c r="B256" s="16">
        <v>522</v>
      </c>
      <c r="C256" s="16" t="s">
        <v>182</v>
      </c>
      <c r="D256" s="17" t="s">
        <v>90</v>
      </c>
      <c r="E256" s="17" t="s">
        <v>37</v>
      </c>
      <c r="F256" s="17" t="s">
        <v>122</v>
      </c>
      <c r="G256" s="2"/>
    </row>
    <row r="257" spans="1:7" ht="20.7" customHeight="1" thickBot="1" x14ac:dyDescent="0.6">
      <c r="A257" s="18" t="str">
        <f>IF(AND(D257=$I$5,COUNTIF($F$3:F256,F257)=0),MAX($A$3:A256)+1,"")</f>
        <v/>
      </c>
      <c r="B257" s="16">
        <v>1023</v>
      </c>
      <c r="C257" s="16" t="s">
        <v>1030</v>
      </c>
      <c r="D257" s="17" t="s">
        <v>760</v>
      </c>
      <c r="E257" s="17" t="s">
        <v>69</v>
      </c>
      <c r="F257" s="17" t="s">
        <v>1031</v>
      </c>
      <c r="G257" s="2"/>
    </row>
    <row r="258" spans="1:7" ht="20.7" customHeight="1" thickBot="1" x14ac:dyDescent="0.6">
      <c r="A258" s="18" t="str">
        <f>IF(AND(D258=$I$5,COUNTIF($F$3:F257,F258)=0),MAX($A$3:A257)+1,"")</f>
        <v/>
      </c>
      <c r="B258" s="16">
        <v>557</v>
      </c>
      <c r="C258" s="16" t="s">
        <v>225</v>
      </c>
      <c r="D258" s="17" t="s">
        <v>90</v>
      </c>
      <c r="E258" s="17" t="s">
        <v>121</v>
      </c>
      <c r="F258" s="17" t="s">
        <v>226</v>
      </c>
      <c r="G258" s="2"/>
    </row>
    <row r="259" spans="1:7" ht="20.7" customHeight="1" thickBot="1" x14ac:dyDescent="0.6">
      <c r="A259" s="18" t="str">
        <f>IF(AND(D259=$I$5,COUNTIF($F$3:F258,F259)=0),MAX($A$3:A258)+1,"")</f>
        <v/>
      </c>
      <c r="B259" s="16">
        <v>947</v>
      </c>
      <c r="C259" s="16" t="s">
        <v>931</v>
      </c>
      <c r="D259" s="17" t="s">
        <v>90</v>
      </c>
      <c r="E259" s="17" t="s">
        <v>763</v>
      </c>
      <c r="F259" s="17" t="s">
        <v>226</v>
      </c>
      <c r="G259" s="2"/>
    </row>
    <row r="260" spans="1:7" ht="20.7" customHeight="1" thickBot="1" x14ac:dyDescent="0.6">
      <c r="A260" s="18" t="str">
        <f>IF(AND(D260=$I$5,COUNTIF($F$3:F259,F260)=0),MAX($A$3:A259)+1,"")</f>
        <v/>
      </c>
      <c r="B260" s="16">
        <v>601</v>
      </c>
      <c r="C260" s="16" t="s">
        <v>283</v>
      </c>
      <c r="D260" s="17" t="s">
        <v>10</v>
      </c>
      <c r="E260" s="17" t="s">
        <v>20</v>
      </c>
      <c r="F260" s="17" t="s">
        <v>284</v>
      </c>
      <c r="G260" s="2"/>
    </row>
    <row r="261" spans="1:7" ht="20.7" customHeight="1" thickBot="1" x14ac:dyDescent="0.6">
      <c r="A261" s="18" t="str">
        <f>IF(AND(D261=$I$5,COUNTIF($F$3:F260,F261)=0),MAX($A$3:A260)+1,"")</f>
        <v/>
      </c>
      <c r="B261" s="16">
        <v>605</v>
      </c>
      <c r="C261" s="16" t="s">
        <v>292</v>
      </c>
      <c r="D261" s="17" t="s">
        <v>10</v>
      </c>
      <c r="E261" s="17" t="s">
        <v>20</v>
      </c>
      <c r="F261" s="17" t="s">
        <v>293</v>
      </c>
      <c r="G261" s="2"/>
    </row>
    <row r="262" spans="1:7" ht="20.7" customHeight="1" thickBot="1" x14ac:dyDescent="0.6">
      <c r="A262" s="18" t="str">
        <f>IF(AND(D262=$I$5,COUNTIF($F$3:F261,F262)=0),MAX($A$3:A261)+1,"")</f>
        <v/>
      </c>
      <c r="B262" s="16">
        <v>986</v>
      </c>
      <c r="C262" s="16" t="s">
        <v>977</v>
      </c>
      <c r="D262" s="17" t="s">
        <v>691</v>
      </c>
      <c r="E262" s="17" t="s">
        <v>24</v>
      </c>
      <c r="F262" s="17" t="s">
        <v>978</v>
      </c>
      <c r="G262" s="2"/>
    </row>
    <row r="263" spans="1:7" ht="20.7" customHeight="1" thickBot="1" x14ac:dyDescent="0.6">
      <c r="A263" s="18" t="str">
        <f>IF(AND(D263=$I$5,COUNTIF($F$3:F262,F263)=0),MAX($A$3:A262)+1,"")</f>
        <v/>
      </c>
      <c r="B263" s="16">
        <v>987</v>
      </c>
      <c r="C263" s="16" t="s">
        <v>979</v>
      </c>
      <c r="D263" s="17" t="s">
        <v>691</v>
      </c>
      <c r="E263" s="17" t="s">
        <v>24</v>
      </c>
      <c r="F263" s="17" t="s">
        <v>978</v>
      </c>
      <c r="G263" s="2"/>
    </row>
    <row r="264" spans="1:7" ht="20.7" customHeight="1" thickBot="1" x14ac:dyDescent="0.6">
      <c r="A264" s="18" t="str">
        <f>IF(AND(D264=$I$5,COUNTIF($F$3:F263,F264)=0),MAX($A$3:A263)+1,"")</f>
        <v/>
      </c>
      <c r="B264" s="16">
        <v>989</v>
      </c>
      <c r="C264" s="16" t="s">
        <v>982</v>
      </c>
      <c r="D264" s="17" t="s">
        <v>691</v>
      </c>
      <c r="E264" s="17" t="s">
        <v>24</v>
      </c>
      <c r="F264" s="17" t="s">
        <v>978</v>
      </c>
      <c r="G264" s="2"/>
    </row>
    <row r="265" spans="1:7" ht="20.7" customHeight="1" thickBot="1" x14ac:dyDescent="0.6">
      <c r="A265" s="18" t="str">
        <f>IF(AND(D265=$I$5,COUNTIF($F$3:F264,F265)=0),MAX($A$3:A264)+1,"")</f>
        <v/>
      </c>
      <c r="B265" s="16">
        <v>1115</v>
      </c>
      <c r="C265" s="16" t="s">
        <v>1156</v>
      </c>
      <c r="D265" s="17" t="s">
        <v>1150</v>
      </c>
      <c r="E265" s="17" t="s">
        <v>69</v>
      </c>
      <c r="F265" s="17" t="s">
        <v>1157</v>
      </c>
      <c r="G265" s="2"/>
    </row>
    <row r="266" spans="1:7" ht="20.7" customHeight="1" thickBot="1" x14ac:dyDescent="0.6">
      <c r="A266" s="18" t="str">
        <f>IF(AND(D266=$I$5,COUNTIF($F$3:F265,F266)=0),MAX($A$3:A265)+1,"")</f>
        <v/>
      </c>
      <c r="B266" s="16">
        <v>714</v>
      </c>
      <c r="C266" s="16" t="s">
        <v>437</v>
      </c>
      <c r="D266" s="17" t="s">
        <v>36</v>
      </c>
      <c r="E266" s="17" t="s">
        <v>121</v>
      </c>
      <c r="F266" s="17" t="s">
        <v>438</v>
      </c>
      <c r="G266" s="2"/>
    </row>
    <row r="267" spans="1:7" ht="20.7" customHeight="1" thickBot="1" x14ac:dyDescent="0.6">
      <c r="A267" s="18" t="str">
        <f>IF(AND(D267=$I$5,COUNTIF($F$3:F266,F267)=0),MAX($A$3:A266)+1,"")</f>
        <v/>
      </c>
      <c r="B267" s="16">
        <v>1092</v>
      </c>
      <c r="C267" s="16" t="s">
        <v>1120</v>
      </c>
      <c r="D267" s="17" t="s">
        <v>36</v>
      </c>
      <c r="E267" s="17" t="s">
        <v>69</v>
      </c>
      <c r="F267" s="17" t="s">
        <v>438</v>
      </c>
      <c r="G267" s="2"/>
    </row>
    <row r="268" spans="1:7" ht="20.7" customHeight="1" thickBot="1" x14ac:dyDescent="0.6">
      <c r="A268" s="18" t="str">
        <f>IF(AND(D268=$I$5,COUNTIF($F$3:F267,F268)=0),MAX($A$3:A267)+1,"")</f>
        <v/>
      </c>
      <c r="B268" s="16">
        <v>3571</v>
      </c>
      <c r="C268" s="16" t="s">
        <v>726</v>
      </c>
      <c r="D268" s="17" t="s">
        <v>90</v>
      </c>
      <c r="E268" s="17" t="s">
        <v>356</v>
      </c>
      <c r="F268" s="17" t="s">
        <v>727</v>
      </c>
      <c r="G268" s="2"/>
    </row>
    <row r="269" spans="1:7" ht="20.7" customHeight="1" thickBot="1" x14ac:dyDescent="0.6">
      <c r="A269" s="18" t="str">
        <f>IF(AND(D269=$I$5,COUNTIF($F$3:F268,F269)=0),MAX($A$3:A268)+1,"")</f>
        <v/>
      </c>
      <c r="B269" s="16">
        <v>572</v>
      </c>
      <c r="C269" s="16" t="s">
        <v>242</v>
      </c>
      <c r="D269" s="17" t="s">
        <v>10</v>
      </c>
      <c r="E269" s="17" t="s">
        <v>121</v>
      </c>
      <c r="F269" s="17" t="s">
        <v>243</v>
      </c>
      <c r="G269" s="2"/>
    </row>
    <row r="270" spans="1:7" ht="20.7" customHeight="1" thickBot="1" x14ac:dyDescent="0.6">
      <c r="A270" s="18" t="str">
        <f>IF(AND(D270=$I$5,COUNTIF($F$3:F269,F270)=0),MAX($A$3:A269)+1,"")</f>
        <v/>
      </c>
      <c r="B270" s="16">
        <v>824</v>
      </c>
      <c r="C270" s="16" t="s">
        <v>588</v>
      </c>
      <c r="D270" s="17" t="s">
        <v>36</v>
      </c>
      <c r="E270" s="17" t="s">
        <v>20</v>
      </c>
      <c r="F270" s="17" t="s">
        <v>589</v>
      </c>
      <c r="G270" s="2"/>
    </row>
    <row r="271" spans="1:7" ht="20.7" customHeight="1" thickBot="1" x14ac:dyDescent="0.6">
      <c r="A271" s="18" t="str">
        <f>IF(AND(D271=$I$5,COUNTIF($F$3:F270,F271)=0),MAX($A$3:A270)+1,"")</f>
        <v/>
      </c>
      <c r="B271" s="16">
        <v>825</v>
      </c>
      <c r="C271" s="16" t="s">
        <v>590</v>
      </c>
      <c r="D271" s="17" t="s">
        <v>36</v>
      </c>
      <c r="E271" s="17" t="s">
        <v>24</v>
      </c>
      <c r="F271" s="17" t="s">
        <v>589</v>
      </c>
      <c r="G271" s="2"/>
    </row>
    <row r="272" spans="1:7" ht="20.7" customHeight="1" thickBot="1" x14ac:dyDescent="0.6">
      <c r="A272" s="18" t="str">
        <f>IF(AND(D272=$I$5,COUNTIF($F$3:F271,F272)=0),MAX($A$3:A271)+1,"")</f>
        <v/>
      </c>
      <c r="B272" s="16">
        <v>991</v>
      </c>
      <c r="C272" s="16" t="s">
        <v>985</v>
      </c>
      <c r="D272" s="17" t="s">
        <v>691</v>
      </c>
      <c r="E272" s="17" t="s">
        <v>20</v>
      </c>
      <c r="F272" s="17" t="s">
        <v>986</v>
      </c>
      <c r="G272" s="2"/>
    </row>
    <row r="273" spans="1:7" ht="20.7" customHeight="1" thickBot="1" x14ac:dyDescent="0.6">
      <c r="A273" s="18">
        <f>IF(AND(D273=$I$5,COUNTIF($F$3:F272,F273)=0),MAX($A$3:A272)+1,"")</f>
        <v>30</v>
      </c>
      <c r="B273" s="16">
        <v>626</v>
      </c>
      <c r="C273" s="16" t="s">
        <v>321</v>
      </c>
      <c r="D273" s="17" t="s">
        <v>23</v>
      </c>
      <c r="E273" s="17" t="s">
        <v>121</v>
      </c>
      <c r="F273" s="17" t="s">
        <v>322</v>
      </c>
      <c r="G273" s="2"/>
    </row>
    <row r="274" spans="1:7" ht="20.7" customHeight="1" thickBot="1" x14ac:dyDescent="0.6">
      <c r="A274" s="18" t="str">
        <f>IF(AND(D274=$I$5,COUNTIF($F$3:F273,F274)=0),MAX($A$3:A273)+1,"")</f>
        <v/>
      </c>
      <c r="B274" s="16">
        <v>920</v>
      </c>
      <c r="C274" s="16" t="s">
        <v>896</v>
      </c>
      <c r="D274" s="17" t="s">
        <v>691</v>
      </c>
      <c r="E274" s="17" t="s">
        <v>37</v>
      </c>
      <c r="F274" s="17" t="s">
        <v>897</v>
      </c>
      <c r="G274" s="2"/>
    </row>
    <row r="275" spans="1:7" ht="20.7" customHeight="1" thickBot="1" x14ac:dyDescent="0.6">
      <c r="A275" s="18" t="str">
        <f>IF(AND(D275=$I$5,COUNTIF($F$3:F274,F275)=0),MAX($A$3:A274)+1,"")</f>
        <v/>
      </c>
      <c r="B275" s="16">
        <v>992</v>
      </c>
      <c r="C275" s="16" t="s">
        <v>987</v>
      </c>
      <c r="D275" s="17" t="s">
        <v>691</v>
      </c>
      <c r="E275" s="17" t="s">
        <v>20</v>
      </c>
      <c r="F275" s="17" t="s">
        <v>988</v>
      </c>
      <c r="G275" s="2"/>
    </row>
    <row r="276" spans="1:7" ht="20.7" customHeight="1" thickBot="1" x14ac:dyDescent="0.6">
      <c r="A276" s="18" t="str">
        <f>IF(AND(D276=$I$5,COUNTIF($F$3:F275,F276)=0),MAX($A$3:A275)+1,"")</f>
        <v/>
      </c>
      <c r="B276" s="16">
        <v>691</v>
      </c>
      <c r="C276" s="16" t="s">
        <v>409</v>
      </c>
      <c r="D276" s="17" t="s">
        <v>36</v>
      </c>
      <c r="E276" s="17" t="s">
        <v>121</v>
      </c>
      <c r="F276" s="17" t="s">
        <v>410</v>
      </c>
      <c r="G276" s="2"/>
    </row>
    <row r="277" spans="1:7" ht="20.7" customHeight="1" thickBot="1" x14ac:dyDescent="0.6">
      <c r="A277" s="18" t="str">
        <f>IF(AND(D277=$I$5,COUNTIF($F$3:F276,F277)=0),MAX($A$3:A276)+1,"")</f>
        <v/>
      </c>
      <c r="B277" s="16">
        <v>694</v>
      </c>
      <c r="C277" s="16" t="s">
        <v>414</v>
      </c>
      <c r="D277" s="17" t="s">
        <v>36</v>
      </c>
      <c r="E277" s="17" t="s">
        <v>121</v>
      </c>
      <c r="F277" s="17" t="s">
        <v>410</v>
      </c>
      <c r="G277" s="2"/>
    </row>
    <row r="278" spans="1:7" ht="20.7" customHeight="1" thickBot="1" x14ac:dyDescent="0.6">
      <c r="A278" s="18" t="str">
        <f>IF(AND(D278=$I$5,COUNTIF($F$3:F277,F278)=0),MAX($A$3:A277)+1,"")</f>
        <v/>
      </c>
      <c r="B278" s="16">
        <v>781</v>
      </c>
      <c r="C278" s="16" t="s">
        <v>525</v>
      </c>
      <c r="D278" s="17" t="s">
        <v>286</v>
      </c>
      <c r="E278" s="17" t="s">
        <v>20</v>
      </c>
      <c r="F278" s="17" t="s">
        <v>526</v>
      </c>
      <c r="G278" s="2"/>
    </row>
    <row r="279" spans="1:7" ht="20.7" customHeight="1" thickBot="1" x14ac:dyDescent="0.6">
      <c r="A279" s="18" t="str">
        <f>IF(AND(D279=$I$5,COUNTIF($F$3:F278,F279)=0),MAX($A$3:A278)+1,"")</f>
        <v/>
      </c>
      <c r="B279" s="16">
        <v>782</v>
      </c>
      <c r="C279" s="16" t="s">
        <v>527</v>
      </c>
      <c r="D279" s="17" t="s">
        <v>286</v>
      </c>
      <c r="E279" s="17" t="s">
        <v>20</v>
      </c>
      <c r="F279" s="17" t="s">
        <v>526</v>
      </c>
      <c r="G279" s="2"/>
    </row>
    <row r="280" spans="1:7" ht="20.7" customHeight="1" thickBot="1" x14ac:dyDescent="0.6">
      <c r="A280" s="18" t="str">
        <f>IF(AND(D280=$I$5,COUNTIF($F$3:F279,F280)=0),MAX($A$3:A279)+1,"")</f>
        <v/>
      </c>
      <c r="B280" s="16">
        <v>693</v>
      </c>
      <c r="C280" s="16" t="s">
        <v>412</v>
      </c>
      <c r="D280" s="17" t="s">
        <v>36</v>
      </c>
      <c r="E280" s="17" t="s">
        <v>121</v>
      </c>
      <c r="F280" s="17" t="s">
        <v>413</v>
      </c>
      <c r="G280" s="2"/>
    </row>
    <row r="281" spans="1:7" ht="20.7" customHeight="1" thickBot="1" x14ac:dyDescent="0.6">
      <c r="A281" s="18" t="str">
        <f>IF(AND(D281=$I$5,COUNTIF($F$3:F280,F281)=0),MAX($A$3:A280)+1,"")</f>
        <v/>
      </c>
      <c r="B281" s="16">
        <v>826</v>
      </c>
      <c r="C281" s="16" t="s">
        <v>591</v>
      </c>
      <c r="D281" s="17" t="s">
        <v>36</v>
      </c>
      <c r="E281" s="17" t="s">
        <v>24</v>
      </c>
      <c r="F281" s="17" t="s">
        <v>413</v>
      </c>
      <c r="G281" s="2"/>
    </row>
    <row r="282" spans="1:7" ht="20.7" customHeight="1" thickBot="1" x14ac:dyDescent="0.6">
      <c r="A282" s="18" t="str">
        <f>IF(AND(D282=$I$5,COUNTIF($F$3:F281,F282)=0),MAX($A$3:A281)+1,"")</f>
        <v/>
      </c>
      <c r="B282" s="16">
        <v>919</v>
      </c>
      <c r="C282" s="16" t="s">
        <v>894</v>
      </c>
      <c r="D282" s="17" t="s">
        <v>691</v>
      </c>
      <c r="E282" s="17" t="s">
        <v>14</v>
      </c>
      <c r="F282" s="17" t="s">
        <v>895</v>
      </c>
      <c r="G282" s="2"/>
    </row>
    <row r="283" spans="1:7" ht="20.7" customHeight="1" thickBot="1" x14ac:dyDescent="0.6">
      <c r="A283" s="18" t="str">
        <f>IF(AND(D283=$I$5,COUNTIF($F$3:F282,F283)=0),MAX($A$3:A282)+1,"")</f>
        <v/>
      </c>
      <c r="B283" s="16">
        <v>994</v>
      </c>
      <c r="C283" s="16" t="s">
        <v>991</v>
      </c>
      <c r="D283" s="17" t="s">
        <v>691</v>
      </c>
      <c r="E283" s="17" t="s">
        <v>20</v>
      </c>
      <c r="F283" s="17" t="s">
        <v>895</v>
      </c>
      <c r="G283" s="2"/>
    </row>
    <row r="284" spans="1:7" ht="20.7" customHeight="1" thickBot="1" x14ac:dyDescent="0.6">
      <c r="A284" s="18" t="str">
        <f>IF(AND(D284=$I$5,COUNTIF($F$3:F283,F284)=0),MAX($A$3:A283)+1,"")</f>
        <v/>
      </c>
      <c r="B284" s="16">
        <v>999</v>
      </c>
      <c r="C284" s="16" t="s">
        <v>999</v>
      </c>
      <c r="D284" s="17" t="s">
        <v>691</v>
      </c>
      <c r="E284" s="17" t="s">
        <v>24</v>
      </c>
      <c r="F284" s="17" t="s">
        <v>895</v>
      </c>
      <c r="G284" s="2"/>
    </row>
    <row r="285" spans="1:7" ht="20.7" customHeight="1" thickBot="1" x14ac:dyDescent="0.6">
      <c r="A285" s="18" t="str">
        <f>IF(AND(D285=$I$5,COUNTIF($F$3:F284,F285)=0),MAX($A$3:A284)+1,"")</f>
        <v/>
      </c>
      <c r="B285" s="16">
        <v>1000</v>
      </c>
      <c r="C285" s="16" t="s">
        <v>1000</v>
      </c>
      <c r="D285" s="17" t="s">
        <v>691</v>
      </c>
      <c r="E285" s="17" t="s">
        <v>20</v>
      </c>
      <c r="F285" s="17" t="s">
        <v>895</v>
      </c>
      <c r="G285" s="2"/>
    </row>
    <row r="286" spans="1:7" ht="20.7" customHeight="1" thickBot="1" x14ac:dyDescent="0.6">
      <c r="A286" s="18" t="str">
        <f>IF(AND(D286=$I$5,COUNTIF($F$3:F285,F286)=0),MAX($A$3:A285)+1,"")</f>
        <v/>
      </c>
      <c r="B286" s="16">
        <v>1001</v>
      </c>
      <c r="C286" s="16" t="s">
        <v>1001</v>
      </c>
      <c r="D286" s="17" t="s">
        <v>691</v>
      </c>
      <c r="E286" s="17" t="s">
        <v>24</v>
      </c>
      <c r="F286" s="17" t="s">
        <v>895</v>
      </c>
      <c r="G286" s="2"/>
    </row>
    <row r="287" spans="1:7" ht="20.7" customHeight="1" thickBot="1" x14ac:dyDescent="0.6">
      <c r="A287" s="18" t="str">
        <f>IF(AND(D287=$I$5,COUNTIF($F$3:F286,F287)=0),MAX($A$3:A286)+1,"")</f>
        <v/>
      </c>
      <c r="B287" s="16">
        <v>1002</v>
      </c>
      <c r="C287" s="16" t="s">
        <v>1002</v>
      </c>
      <c r="D287" s="17" t="s">
        <v>691</v>
      </c>
      <c r="E287" s="17" t="s">
        <v>24</v>
      </c>
      <c r="F287" s="17" t="s">
        <v>895</v>
      </c>
      <c r="G287" s="2"/>
    </row>
    <row r="288" spans="1:7" ht="20.7" customHeight="1" thickBot="1" x14ac:dyDescent="0.6">
      <c r="A288" s="18" t="str">
        <f>IF(AND(D288=$I$5,COUNTIF($F$3:F287,F288)=0),MAX($A$3:A287)+1,"")</f>
        <v/>
      </c>
      <c r="B288" s="16">
        <v>1003</v>
      </c>
      <c r="C288" s="16" t="s">
        <v>1003</v>
      </c>
      <c r="D288" s="17" t="s">
        <v>691</v>
      </c>
      <c r="E288" s="17" t="s">
        <v>24</v>
      </c>
      <c r="F288" s="17" t="s">
        <v>895</v>
      </c>
      <c r="G288" s="2"/>
    </row>
    <row r="289" spans="1:7" ht="20.7" customHeight="1" thickBot="1" x14ac:dyDescent="0.6">
      <c r="A289" s="18" t="str">
        <f>IF(AND(D289=$I$5,COUNTIF($F$3:F288,F289)=0),MAX($A$3:A288)+1,"")</f>
        <v/>
      </c>
      <c r="B289" s="16">
        <v>1004</v>
      </c>
      <c r="C289" s="16" t="s">
        <v>1004</v>
      </c>
      <c r="D289" s="17" t="s">
        <v>691</v>
      </c>
      <c r="E289" s="17" t="s">
        <v>20</v>
      </c>
      <c r="F289" s="17" t="s">
        <v>895</v>
      </c>
      <c r="G289" s="2"/>
    </row>
    <row r="290" spans="1:7" ht="20.7" customHeight="1" thickBot="1" x14ac:dyDescent="0.6">
      <c r="A290" s="18" t="str">
        <f>IF(AND(D290=$I$5,COUNTIF($F$3:F289,F290)=0),MAX($A$3:A289)+1,"")</f>
        <v/>
      </c>
      <c r="B290" s="16">
        <v>1005</v>
      </c>
      <c r="C290" s="16" t="s">
        <v>1005</v>
      </c>
      <c r="D290" s="17" t="s">
        <v>691</v>
      </c>
      <c r="E290" s="17" t="s">
        <v>24</v>
      </c>
      <c r="F290" s="17" t="s">
        <v>895</v>
      </c>
      <c r="G290" s="2"/>
    </row>
    <row r="291" spans="1:7" ht="20.7" customHeight="1" thickBot="1" x14ac:dyDescent="0.6">
      <c r="A291" s="18" t="str">
        <f>IF(AND(D291=$I$5,COUNTIF($F$3:F290,F291)=0),MAX($A$3:A290)+1,"")</f>
        <v/>
      </c>
      <c r="B291" s="16">
        <v>1006</v>
      </c>
      <c r="C291" s="16" t="s">
        <v>1006</v>
      </c>
      <c r="D291" s="17" t="s">
        <v>691</v>
      </c>
      <c r="E291" s="17" t="s">
        <v>24</v>
      </c>
      <c r="F291" s="17" t="s">
        <v>895</v>
      </c>
      <c r="G291" s="2"/>
    </row>
    <row r="292" spans="1:7" ht="20.7" customHeight="1" thickBot="1" x14ac:dyDescent="0.6">
      <c r="A292" s="18" t="str">
        <f>IF(AND(D292=$I$5,COUNTIF($F$3:F291,F292)=0),MAX($A$3:A291)+1,"")</f>
        <v/>
      </c>
      <c r="B292" s="16">
        <v>1155</v>
      </c>
      <c r="C292" s="16" t="s">
        <v>1207</v>
      </c>
      <c r="D292" s="17" t="s">
        <v>760</v>
      </c>
      <c r="E292" s="17" t="s">
        <v>679</v>
      </c>
      <c r="F292" s="17" t="s">
        <v>1208</v>
      </c>
      <c r="G292" s="2"/>
    </row>
    <row r="293" spans="1:7" ht="20.7" customHeight="1" thickBot="1" x14ac:dyDescent="0.6">
      <c r="A293" s="18" t="str">
        <f>IF(AND(D293=$I$5,COUNTIF($F$3:F292,F293)=0),MAX($A$3:A292)+1,"")</f>
        <v/>
      </c>
      <c r="B293" s="16">
        <v>1016</v>
      </c>
      <c r="C293" s="16" t="s">
        <v>1021</v>
      </c>
      <c r="D293" s="17" t="s">
        <v>691</v>
      </c>
      <c r="E293" s="17" t="s">
        <v>24</v>
      </c>
      <c r="F293" s="17" t="s">
        <v>1022</v>
      </c>
      <c r="G293" s="2"/>
    </row>
    <row r="294" spans="1:7" ht="20.7" customHeight="1" thickBot="1" x14ac:dyDescent="0.6">
      <c r="A294" s="18" t="str">
        <f>IF(AND(D294=$I$5,COUNTIF($F$3:F293,F294)=0),MAX($A$3:A293)+1,"")</f>
        <v/>
      </c>
      <c r="B294" s="16">
        <v>1194</v>
      </c>
      <c r="C294" s="16" t="s">
        <v>1240</v>
      </c>
      <c r="D294" s="17" t="s">
        <v>691</v>
      </c>
      <c r="E294" s="17" t="s">
        <v>20</v>
      </c>
      <c r="F294" s="17" t="s">
        <v>1022</v>
      </c>
      <c r="G294" s="2"/>
    </row>
    <row r="295" spans="1:7" ht="20.7" customHeight="1" thickBot="1" x14ac:dyDescent="0.6">
      <c r="A295" s="18" t="str">
        <f>IF(AND(D295=$I$5,COUNTIF($F$3:F294,F295)=0),MAX($A$3:A294)+1,"")</f>
        <v/>
      </c>
      <c r="B295" s="16">
        <v>1025</v>
      </c>
      <c r="C295" s="16" t="s">
        <v>1034</v>
      </c>
      <c r="D295" s="17" t="s">
        <v>760</v>
      </c>
      <c r="E295" s="17" t="s">
        <v>69</v>
      </c>
      <c r="F295" s="17" t="s">
        <v>1035</v>
      </c>
      <c r="G295" s="2"/>
    </row>
    <row r="296" spans="1:7" ht="20.7" customHeight="1" thickBot="1" x14ac:dyDescent="0.6">
      <c r="A296" s="18" t="str">
        <f>IF(AND(D296=$I$5,COUNTIF($F$3:F295,F296)=0),MAX($A$3:A295)+1,"")</f>
        <v/>
      </c>
      <c r="B296" s="16">
        <v>3567</v>
      </c>
      <c r="C296" s="16" t="s">
        <v>719</v>
      </c>
      <c r="D296" s="17" t="s">
        <v>90</v>
      </c>
      <c r="E296" s="17" t="s">
        <v>356</v>
      </c>
      <c r="F296" s="17" t="s">
        <v>720</v>
      </c>
      <c r="G296" s="2"/>
    </row>
    <row r="297" spans="1:7" ht="20.7" customHeight="1" thickBot="1" x14ac:dyDescent="0.6">
      <c r="A297" s="18" t="str">
        <f>IF(AND(D297=$I$5,COUNTIF($F$3:F296,F297)=0),MAX($A$3:A296)+1,"")</f>
        <v/>
      </c>
      <c r="B297" s="16">
        <v>571</v>
      </c>
      <c r="C297" s="16" t="s">
        <v>240</v>
      </c>
      <c r="D297" s="17" t="s">
        <v>10</v>
      </c>
      <c r="E297" s="17" t="s">
        <v>121</v>
      </c>
      <c r="F297" s="17" t="s">
        <v>241</v>
      </c>
      <c r="G297" s="2"/>
    </row>
    <row r="298" spans="1:7" ht="20.7" customHeight="1" thickBot="1" x14ac:dyDescent="0.6">
      <c r="A298" s="18" t="str">
        <f>IF(AND(D298=$I$5,COUNTIF($F$3:F297,F298)=0),MAX($A$3:A297)+1,"")</f>
        <v/>
      </c>
      <c r="B298" s="16">
        <v>827</v>
      </c>
      <c r="C298" s="16" t="s">
        <v>592</v>
      </c>
      <c r="D298" s="17" t="s">
        <v>36</v>
      </c>
      <c r="E298" s="17" t="s">
        <v>20</v>
      </c>
      <c r="F298" s="17" t="s">
        <v>593</v>
      </c>
      <c r="G298" s="2"/>
    </row>
    <row r="299" spans="1:7" ht="20.7" customHeight="1" thickBot="1" x14ac:dyDescent="0.6">
      <c r="A299" s="18" t="str">
        <f>IF(AND(D299=$I$5,COUNTIF($F$3:F298,F299)=0),MAX($A$3:A298)+1,"")</f>
        <v/>
      </c>
      <c r="B299" s="16">
        <v>1087</v>
      </c>
      <c r="C299" s="16" t="s">
        <v>1114</v>
      </c>
      <c r="D299" s="17" t="s">
        <v>90</v>
      </c>
      <c r="E299" s="17" t="s">
        <v>679</v>
      </c>
      <c r="F299" s="17" t="s">
        <v>1115</v>
      </c>
      <c r="G299" s="2"/>
    </row>
    <row r="300" spans="1:7" ht="20.7" customHeight="1" thickBot="1" x14ac:dyDescent="0.6">
      <c r="A300" s="18" t="str">
        <f>IF(AND(D300=$I$5,COUNTIF($F$3:F299,F300)=0),MAX($A$3:A299)+1,"")</f>
        <v/>
      </c>
      <c r="B300" s="16">
        <v>1174</v>
      </c>
      <c r="C300" s="16" t="s">
        <v>1233</v>
      </c>
      <c r="D300" s="17" t="s">
        <v>691</v>
      </c>
      <c r="E300" s="17" t="s">
        <v>69</v>
      </c>
      <c r="F300" s="17" t="s">
        <v>1234</v>
      </c>
      <c r="G300" s="2"/>
    </row>
    <row r="301" spans="1:7" ht="20.7" customHeight="1" thickBot="1" x14ac:dyDescent="0.6">
      <c r="A301" s="18" t="str">
        <f>IF(AND(D301=$I$5,COUNTIF($F$3:F300,F301)=0),MAX($A$3:A300)+1,"")</f>
        <v/>
      </c>
      <c r="B301" s="16">
        <v>742</v>
      </c>
      <c r="C301" s="16" t="s">
        <v>467</v>
      </c>
      <c r="D301" s="17" t="s">
        <v>286</v>
      </c>
      <c r="E301" s="17" t="s">
        <v>20</v>
      </c>
      <c r="F301" s="17" t="s">
        <v>468</v>
      </c>
      <c r="G301" s="2"/>
    </row>
    <row r="302" spans="1:7" ht="20.7" customHeight="1" thickBot="1" x14ac:dyDescent="0.6">
      <c r="A302" s="18" t="str">
        <f>IF(AND(D302=$I$5,COUNTIF($F$3:F301,F302)=0),MAX($A$3:A301)+1,"")</f>
        <v/>
      </c>
      <c r="B302" s="16">
        <v>743</v>
      </c>
      <c r="C302" s="16" t="s">
        <v>469</v>
      </c>
      <c r="D302" s="17" t="s">
        <v>286</v>
      </c>
      <c r="E302" s="17" t="s">
        <v>20</v>
      </c>
      <c r="F302" s="17" t="s">
        <v>468</v>
      </c>
      <c r="G302" s="2"/>
    </row>
    <row r="303" spans="1:7" ht="20.7" customHeight="1" thickBot="1" x14ac:dyDescent="0.6">
      <c r="A303" s="18" t="str">
        <f>IF(AND(D303=$I$5,COUNTIF($F$3:F302,F303)=0),MAX($A$3:A302)+1,"")</f>
        <v/>
      </c>
      <c r="B303" s="16">
        <v>783</v>
      </c>
      <c r="C303" s="16" t="s">
        <v>528</v>
      </c>
      <c r="D303" s="17" t="s">
        <v>286</v>
      </c>
      <c r="E303" s="17" t="s">
        <v>20</v>
      </c>
      <c r="F303" s="17" t="s">
        <v>468</v>
      </c>
      <c r="G303" s="2"/>
    </row>
    <row r="304" spans="1:7" ht="20.7" customHeight="1" thickBot="1" x14ac:dyDescent="0.6">
      <c r="A304" s="18" t="str">
        <f>IF(AND(D304=$I$5,COUNTIF($F$3:F303,F304)=0),MAX($A$3:A303)+1,"")</f>
        <v/>
      </c>
      <c r="B304" s="16">
        <v>1009</v>
      </c>
      <c r="C304" s="16" t="s">
        <v>1010</v>
      </c>
      <c r="D304" s="17" t="s">
        <v>760</v>
      </c>
      <c r="E304" s="17" t="s">
        <v>69</v>
      </c>
      <c r="F304" s="17" t="s">
        <v>1011</v>
      </c>
      <c r="G304" s="2"/>
    </row>
    <row r="305" spans="1:7" ht="20.7" customHeight="1" thickBot="1" x14ac:dyDescent="0.6">
      <c r="A305" s="18" t="str">
        <f>IF(AND(D305=$I$5,COUNTIF($F$3:F304,F305)=0),MAX($A$3:A304)+1,"")</f>
        <v/>
      </c>
      <c r="B305" s="16">
        <v>772</v>
      </c>
      <c r="C305" s="16" t="s">
        <v>511</v>
      </c>
      <c r="D305" s="17" t="s">
        <v>36</v>
      </c>
      <c r="E305" s="17" t="s">
        <v>121</v>
      </c>
      <c r="F305" s="17" t="s">
        <v>512</v>
      </c>
      <c r="G305" s="2"/>
    </row>
    <row r="306" spans="1:7" ht="20.7" customHeight="1" thickBot="1" x14ac:dyDescent="0.6">
      <c r="A306" s="18" t="str">
        <f>IF(AND(D306=$I$5,COUNTIF($F$3:F305,F306)=0),MAX($A$3:A305)+1,"")</f>
        <v/>
      </c>
      <c r="B306" s="16">
        <v>695</v>
      </c>
      <c r="C306" s="16" t="s">
        <v>415</v>
      </c>
      <c r="D306" s="17" t="s">
        <v>36</v>
      </c>
      <c r="E306" s="17" t="s">
        <v>121</v>
      </c>
      <c r="F306" s="17" t="s">
        <v>416</v>
      </c>
      <c r="G306" s="2"/>
    </row>
    <row r="307" spans="1:7" ht="20.7" customHeight="1" thickBot="1" x14ac:dyDescent="0.6">
      <c r="A307" s="18" t="str">
        <f>IF(AND(D307=$I$5,COUNTIF($F$3:F306,F307)=0),MAX($A$3:A306)+1,"")</f>
        <v/>
      </c>
      <c r="B307" s="16">
        <v>697</v>
      </c>
      <c r="C307" s="16" t="s">
        <v>417</v>
      </c>
      <c r="D307" s="17" t="s">
        <v>36</v>
      </c>
      <c r="E307" s="17" t="s">
        <v>121</v>
      </c>
      <c r="F307" s="17" t="s">
        <v>416</v>
      </c>
      <c r="G307" s="2"/>
    </row>
    <row r="308" spans="1:7" ht="20.7" customHeight="1" thickBot="1" x14ac:dyDescent="0.6">
      <c r="A308" s="18" t="str">
        <f>IF(AND(D308=$I$5,COUNTIF($F$3:F307,F308)=0),MAX($A$3:A307)+1,"")</f>
        <v/>
      </c>
      <c r="B308" s="16">
        <v>698</v>
      </c>
      <c r="C308" s="16" t="s">
        <v>418</v>
      </c>
      <c r="D308" s="17" t="s">
        <v>36</v>
      </c>
      <c r="E308" s="17" t="s">
        <v>121</v>
      </c>
      <c r="F308" s="17" t="s">
        <v>416</v>
      </c>
      <c r="G308" s="2"/>
    </row>
    <row r="309" spans="1:7" ht="20.7" customHeight="1" thickBot="1" x14ac:dyDescent="0.6">
      <c r="A309" s="18" t="str">
        <f>IF(AND(D309=$I$5,COUNTIF($F$3:F308,F309)=0),MAX($A$3:A308)+1,"")</f>
        <v/>
      </c>
      <c r="B309" s="16">
        <v>701</v>
      </c>
      <c r="C309" s="16" t="s">
        <v>421</v>
      </c>
      <c r="D309" s="17" t="s">
        <v>36</v>
      </c>
      <c r="E309" s="17" t="s">
        <v>121</v>
      </c>
      <c r="F309" s="17" t="s">
        <v>416</v>
      </c>
      <c r="G309" s="2"/>
    </row>
    <row r="310" spans="1:7" ht="20.7" customHeight="1" thickBot="1" x14ac:dyDescent="0.6">
      <c r="A310" s="18" t="str">
        <f>IF(AND(D310=$I$5,COUNTIF($F$3:F309,F310)=0),MAX($A$3:A309)+1,"")</f>
        <v/>
      </c>
      <c r="B310" s="16">
        <v>718</v>
      </c>
      <c r="C310" s="16" t="s">
        <v>441</v>
      </c>
      <c r="D310" s="17" t="s">
        <v>36</v>
      </c>
      <c r="E310" s="17" t="s">
        <v>121</v>
      </c>
      <c r="F310" s="17" t="s">
        <v>416</v>
      </c>
      <c r="G310" s="2"/>
    </row>
    <row r="311" spans="1:7" ht="20.7" customHeight="1" thickBot="1" x14ac:dyDescent="0.6">
      <c r="A311" s="18" t="str">
        <f>IF(AND(D311=$I$5,COUNTIF($F$3:F310,F311)=0),MAX($A$3:A310)+1,"")</f>
        <v/>
      </c>
      <c r="B311" s="16">
        <v>751</v>
      </c>
      <c r="C311" s="16" t="s">
        <v>480</v>
      </c>
      <c r="D311" s="17" t="s">
        <v>36</v>
      </c>
      <c r="E311" s="17" t="s">
        <v>121</v>
      </c>
      <c r="F311" s="17" t="s">
        <v>416</v>
      </c>
      <c r="G311" s="2"/>
    </row>
    <row r="312" spans="1:7" ht="20.7" customHeight="1" thickBot="1" x14ac:dyDescent="0.6">
      <c r="A312" s="18" t="str">
        <f>IF(AND(D312=$I$5,COUNTIF($F$3:F311,F312)=0),MAX($A$3:A311)+1,"")</f>
        <v/>
      </c>
      <c r="B312" s="16">
        <v>753</v>
      </c>
      <c r="C312" s="16" t="s">
        <v>483</v>
      </c>
      <c r="D312" s="17" t="s">
        <v>36</v>
      </c>
      <c r="E312" s="17" t="s">
        <v>121</v>
      </c>
      <c r="F312" s="17" t="s">
        <v>416</v>
      </c>
      <c r="G312" s="2"/>
    </row>
    <row r="313" spans="1:7" ht="20.7" customHeight="1" thickBot="1" x14ac:dyDescent="0.6">
      <c r="A313" s="18" t="str">
        <f>IF(AND(D313=$I$5,COUNTIF($F$3:F312,F313)=0),MAX($A$3:A312)+1,"")</f>
        <v/>
      </c>
      <c r="B313" s="16">
        <v>756</v>
      </c>
      <c r="C313" s="16" t="s">
        <v>487</v>
      </c>
      <c r="D313" s="17" t="s">
        <v>36</v>
      </c>
      <c r="E313" s="17" t="s">
        <v>121</v>
      </c>
      <c r="F313" s="17" t="s">
        <v>416</v>
      </c>
      <c r="G313" s="2"/>
    </row>
    <row r="314" spans="1:7" ht="20.7" customHeight="1" thickBot="1" x14ac:dyDescent="0.6">
      <c r="A314" s="18" t="str">
        <f>IF(AND(D314=$I$5,COUNTIF($F$3:F313,F314)=0),MAX($A$3:A313)+1,"")</f>
        <v/>
      </c>
      <c r="B314" s="16">
        <v>758</v>
      </c>
      <c r="C314" s="16" t="s">
        <v>490</v>
      </c>
      <c r="D314" s="17" t="s">
        <v>36</v>
      </c>
      <c r="E314" s="17" t="s">
        <v>121</v>
      </c>
      <c r="F314" s="17" t="s">
        <v>416</v>
      </c>
      <c r="G314" s="2"/>
    </row>
    <row r="315" spans="1:7" ht="20.7" customHeight="1" thickBot="1" x14ac:dyDescent="0.6">
      <c r="A315" s="18" t="str">
        <f>IF(AND(D315=$I$5,COUNTIF($F$3:F314,F315)=0),MAX($A$3:A314)+1,"")</f>
        <v/>
      </c>
      <c r="B315" s="16">
        <v>759</v>
      </c>
      <c r="C315" s="16" t="s">
        <v>491</v>
      </c>
      <c r="D315" s="17" t="s">
        <v>36</v>
      </c>
      <c r="E315" s="17" t="s">
        <v>121</v>
      </c>
      <c r="F315" s="17" t="s">
        <v>416</v>
      </c>
      <c r="G315" s="2"/>
    </row>
    <row r="316" spans="1:7" ht="20.7" customHeight="1" thickBot="1" x14ac:dyDescent="0.6">
      <c r="A316" s="18" t="str">
        <f>IF(AND(D316=$I$5,COUNTIF($F$3:F315,F316)=0),MAX($A$3:A315)+1,"")</f>
        <v/>
      </c>
      <c r="B316" s="16">
        <v>765</v>
      </c>
      <c r="C316" s="16" t="s">
        <v>499</v>
      </c>
      <c r="D316" s="17" t="s">
        <v>36</v>
      </c>
      <c r="E316" s="17" t="s">
        <v>121</v>
      </c>
      <c r="F316" s="17" t="s">
        <v>416</v>
      </c>
      <c r="G316" s="2"/>
    </row>
    <row r="317" spans="1:7" ht="20.7" customHeight="1" thickBot="1" x14ac:dyDescent="0.6">
      <c r="A317" s="18" t="str">
        <f>IF(AND(D317=$I$5,COUNTIF($F$3:F316,F317)=0),MAX($A$3:A316)+1,"")</f>
        <v/>
      </c>
      <c r="B317" s="16">
        <v>778</v>
      </c>
      <c r="C317" s="16" t="s">
        <v>521</v>
      </c>
      <c r="D317" s="17" t="s">
        <v>36</v>
      </c>
      <c r="E317" s="17" t="s">
        <v>121</v>
      </c>
      <c r="F317" s="17" t="s">
        <v>416</v>
      </c>
      <c r="G317" s="2"/>
    </row>
    <row r="318" spans="1:7" ht="20.7" customHeight="1" thickBot="1" x14ac:dyDescent="0.6">
      <c r="A318" s="18" t="str">
        <f>IF(AND(D318=$I$5,COUNTIF($F$3:F317,F318)=0),MAX($A$3:A317)+1,"")</f>
        <v/>
      </c>
      <c r="B318" s="16">
        <v>828</v>
      </c>
      <c r="C318" s="16" t="s">
        <v>594</v>
      </c>
      <c r="D318" s="17" t="s">
        <v>36</v>
      </c>
      <c r="E318" s="17" t="s">
        <v>20</v>
      </c>
      <c r="F318" s="17" t="s">
        <v>416</v>
      </c>
      <c r="G318" s="2"/>
    </row>
    <row r="319" spans="1:7" ht="20.7" customHeight="1" thickBot="1" x14ac:dyDescent="0.6">
      <c r="A319" s="18" t="str">
        <f>IF(AND(D319=$I$5,COUNTIF($F$3:F318,F319)=0),MAX($A$3:A318)+1,"")</f>
        <v/>
      </c>
      <c r="B319" s="16">
        <v>829</v>
      </c>
      <c r="C319" s="16" t="s">
        <v>595</v>
      </c>
      <c r="D319" s="17" t="s">
        <v>36</v>
      </c>
      <c r="E319" s="17" t="s">
        <v>24</v>
      </c>
      <c r="F319" s="17" t="s">
        <v>416</v>
      </c>
      <c r="G319" s="2"/>
    </row>
    <row r="320" spans="1:7" ht="20.7" customHeight="1" thickBot="1" x14ac:dyDescent="0.6">
      <c r="A320" s="18" t="str">
        <f>IF(AND(D320=$I$5,COUNTIF($F$3:F319,F320)=0),MAX($A$3:A319)+1,"")</f>
        <v/>
      </c>
      <c r="B320" s="16">
        <v>830</v>
      </c>
      <c r="C320" s="16" t="s">
        <v>596</v>
      </c>
      <c r="D320" s="17" t="s">
        <v>36</v>
      </c>
      <c r="E320" s="17" t="s">
        <v>24</v>
      </c>
      <c r="F320" s="17" t="s">
        <v>416</v>
      </c>
      <c r="G320" s="2"/>
    </row>
    <row r="321" spans="1:7" ht="20.7" customHeight="1" thickBot="1" x14ac:dyDescent="0.6">
      <c r="A321" s="18" t="str">
        <f>IF(AND(D321=$I$5,COUNTIF($F$3:F320,F321)=0),MAX($A$3:A320)+1,"")</f>
        <v/>
      </c>
      <c r="B321" s="16">
        <v>831</v>
      </c>
      <c r="C321" s="16" t="s">
        <v>597</v>
      </c>
      <c r="D321" s="17" t="s">
        <v>36</v>
      </c>
      <c r="E321" s="17" t="s">
        <v>24</v>
      </c>
      <c r="F321" s="17" t="s">
        <v>416</v>
      </c>
      <c r="G321" s="2"/>
    </row>
    <row r="322" spans="1:7" ht="20.7" customHeight="1" thickBot="1" x14ac:dyDescent="0.6">
      <c r="A322" s="18" t="str">
        <f>IF(AND(D322=$I$5,COUNTIF($F$3:F321,F322)=0),MAX($A$3:A321)+1,"")</f>
        <v/>
      </c>
      <c r="B322" s="16">
        <v>837</v>
      </c>
      <c r="C322" s="16" t="s">
        <v>607</v>
      </c>
      <c r="D322" s="17" t="s">
        <v>36</v>
      </c>
      <c r="E322" s="17" t="s">
        <v>20</v>
      </c>
      <c r="F322" s="17" t="s">
        <v>416</v>
      </c>
      <c r="G322" s="2"/>
    </row>
    <row r="323" spans="1:7" ht="20.7" customHeight="1" thickBot="1" x14ac:dyDescent="0.6">
      <c r="A323" s="18" t="str">
        <f>IF(AND(D323=$I$5,COUNTIF($F$3:F322,F323)=0),MAX($A$3:A322)+1,"")</f>
        <v/>
      </c>
      <c r="B323" s="16">
        <v>838</v>
      </c>
      <c r="C323" s="16" t="s">
        <v>608</v>
      </c>
      <c r="D323" s="17" t="s">
        <v>36</v>
      </c>
      <c r="E323" s="17" t="s">
        <v>33</v>
      </c>
      <c r="F323" s="17" t="s">
        <v>416</v>
      </c>
      <c r="G323" s="2"/>
    </row>
    <row r="324" spans="1:7" ht="20.7" customHeight="1" thickBot="1" x14ac:dyDescent="0.6">
      <c r="A324" s="18" t="str">
        <f>IF(AND(D324=$I$5,COUNTIF($F$3:F323,F324)=0),MAX($A$3:A323)+1,"")</f>
        <v/>
      </c>
      <c r="B324" s="16">
        <v>839</v>
      </c>
      <c r="C324" s="16" t="s">
        <v>609</v>
      </c>
      <c r="D324" s="17" t="s">
        <v>36</v>
      </c>
      <c r="E324" s="17" t="s">
        <v>24</v>
      </c>
      <c r="F324" s="17" t="s">
        <v>416</v>
      </c>
      <c r="G324" s="2"/>
    </row>
    <row r="325" spans="1:7" ht="20.7" customHeight="1" thickBot="1" x14ac:dyDescent="0.6">
      <c r="A325" s="18" t="str">
        <f>IF(AND(D325=$I$5,COUNTIF($F$3:F324,F325)=0),MAX($A$3:A324)+1,"")</f>
        <v/>
      </c>
      <c r="B325" s="16">
        <v>840</v>
      </c>
      <c r="C325" s="16" t="s">
        <v>610</v>
      </c>
      <c r="D325" s="17" t="s">
        <v>36</v>
      </c>
      <c r="E325" s="17" t="s">
        <v>24</v>
      </c>
      <c r="F325" s="17" t="s">
        <v>416</v>
      </c>
      <c r="G325" s="2"/>
    </row>
    <row r="326" spans="1:7" ht="20.7" customHeight="1" thickBot="1" x14ac:dyDescent="0.6">
      <c r="A326" s="18" t="str">
        <f>IF(AND(D326=$I$5,COUNTIF($F$3:F325,F326)=0),MAX($A$3:A325)+1,"")</f>
        <v/>
      </c>
      <c r="B326" s="16">
        <v>841</v>
      </c>
      <c r="C326" s="16" t="s">
        <v>611</v>
      </c>
      <c r="D326" s="17" t="s">
        <v>36</v>
      </c>
      <c r="E326" s="17" t="s">
        <v>20</v>
      </c>
      <c r="F326" s="17" t="s">
        <v>416</v>
      </c>
      <c r="G326" s="2"/>
    </row>
    <row r="327" spans="1:7" ht="20.7" customHeight="1" thickBot="1" x14ac:dyDescent="0.6">
      <c r="A327" s="18" t="str">
        <f>IF(AND(D327=$I$5,COUNTIF($F$3:F326,F327)=0),MAX($A$3:A326)+1,"")</f>
        <v/>
      </c>
      <c r="B327" s="16">
        <v>842</v>
      </c>
      <c r="C327" s="16" t="s">
        <v>612</v>
      </c>
      <c r="D327" s="17" t="s">
        <v>36</v>
      </c>
      <c r="E327" s="17" t="s">
        <v>20</v>
      </c>
      <c r="F327" s="17" t="s">
        <v>416</v>
      </c>
      <c r="G327" s="2"/>
    </row>
    <row r="328" spans="1:7" ht="20.7" customHeight="1" thickBot="1" x14ac:dyDescent="0.6">
      <c r="A328" s="18" t="str">
        <f>IF(AND(D328=$I$5,COUNTIF($F$3:F327,F328)=0),MAX($A$3:A327)+1,"")</f>
        <v/>
      </c>
      <c r="B328" s="16">
        <v>843</v>
      </c>
      <c r="C328" s="16" t="s">
        <v>613</v>
      </c>
      <c r="D328" s="17" t="s">
        <v>36</v>
      </c>
      <c r="E328" s="17" t="s">
        <v>24</v>
      </c>
      <c r="F328" s="17" t="s">
        <v>416</v>
      </c>
      <c r="G328" s="2"/>
    </row>
    <row r="329" spans="1:7" ht="20.7" customHeight="1" thickBot="1" x14ac:dyDescent="0.6">
      <c r="A329" s="18" t="str">
        <f>IF(AND(D329=$I$5,COUNTIF($F$3:F328,F329)=0),MAX($A$3:A328)+1,"")</f>
        <v/>
      </c>
      <c r="B329" s="16">
        <v>844</v>
      </c>
      <c r="C329" s="16" t="s">
        <v>614</v>
      </c>
      <c r="D329" s="17" t="s">
        <v>36</v>
      </c>
      <c r="E329" s="17" t="s">
        <v>24</v>
      </c>
      <c r="F329" s="17" t="s">
        <v>416</v>
      </c>
      <c r="G329" s="2"/>
    </row>
    <row r="330" spans="1:7" ht="20.7" customHeight="1" thickBot="1" x14ac:dyDescent="0.6">
      <c r="A330" s="18" t="str">
        <f>IF(AND(D330=$I$5,COUNTIF($F$3:F329,F330)=0),MAX($A$3:A329)+1,"")</f>
        <v/>
      </c>
      <c r="B330" s="16">
        <v>858</v>
      </c>
      <c r="C330" s="16" t="s">
        <v>632</v>
      </c>
      <c r="D330" s="17" t="s">
        <v>36</v>
      </c>
      <c r="E330" s="17" t="s">
        <v>20</v>
      </c>
      <c r="F330" s="17" t="s">
        <v>416</v>
      </c>
      <c r="G330" s="2"/>
    </row>
    <row r="331" spans="1:7" ht="20.7" customHeight="1" thickBot="1" x14ac:dyDescent="0.6">
      <c r="A331" s="18" t="str">
        <f>IF(AND(D331=$I$5,COUNTIF($F$3:F330,F331)=0),MAX($A$3:A330)+1,"")</f>
        <v/>
      </c>
      <c r="B331" s="16">
        <v>859</v>
      </c>
      <c r="C331" s="16" t="s">
        <v>633</v>
      </c>
      <c r="D331" s="17" t="s">
        <v>36</v>
      </c>
      <c r="E331" s="17" t="s">
        <v>24</v>
      </c>
      <c r="F331" s="17" t="s">
        <v>416</v>
      </c>
      <c r="G331" s="2"/>
    </row>
    <row r="332" spans="1:7" ht="20.7" customHeight="1" thickBot="1" x14ac:dyDescent="0.6">
      <c r="A332" s="18" t="str">
        <f>IF(AND(D332=$I$5,COUNTIF($F$3:F331,F332)=0),MAX($A$3:A331)+1,"")</f>
        <v/>
      </c>
      <c r="B332" s="16">
        <v>860</v>
      </c>
      <c r="C332" s="16" t="s">
        <v>634</v>
      </c>
      <c r="D332" s="17" t="s">
        <v>36</v>
      </c>
      <c r="E332" s="17" t="s">
        <v>24</v>
      </c>
      <c r="F332" s="17" t="s">
        <v>416</v>
      </c>
      <c r="G332" s="2"/>
    </row>
    <row r="333" spans="1:7" ht="20.7" customHeight="1" thickBot="1" x14ac:dyDescent="0.6">
      <c r="A333" s="18" t="str">
        <f>IF(AND(D333=$I$5,COUNTIF($F$3:F332,F333)=0),MAX($A$3:A332)+1,"")</f>
        <v/>
      </c>
      <c r="B333" s="16">
        <v>861</v>
      </c>
      <c r="C333" s="16" t="s">
        <v>635</v>
      </c>
      <c r="D333" s="17" t="s">
        <v>36</v>
      </c>
      <c r="E333" s="17" t="s">
        <v>20</v>
      </c>
      <c r="F333" s="17" t="s">
        <v>416</v>
      </c>
      <c r="G333" s="2"/>
    </row>
    <row r="334" spans="1:7" ht="20.7" customHeight="1" thickBot="1" x14ac:dyDescent="0.6">
      <c r="A334" s="18" t="str">
        <f>IF(AND(D334=$I$5,COUNTIF($F$3:F333,F334)=0),MAX($A$3:A333)+1,"")</f>
        <v/>
      </c>
      <c r="B334" s="16">
        <v>862</v>
      </c>
      <c r="C334" s="16" t="s">
        <v>636</v>
      </c>
      <c r="D334" s="17" t="s">
        <v>36</v>
      </c>
      <c r="E334" s="17" t="s">
        <v>24</v>
      </c>
      <c r="F334" s="17" t="s">
        <v>416</v>
      </c>
      <c r="G334" s="2"/>
    </row>
    <row r="335" spans="1:7" ht="20.7" customHeight="1" thickBot="1" x14ac:dyDescent="0.6">
      <c r="A335" s="18" t="str">
        <f>IF(AND(D335=$I$5,COUNTIF($F$3:F334,F335)=0),MAX($A$3:A334)+1,"")</f>
        <v/>
      </c>
      <c r="B335" s="16">
        <v>863</v>
      </c>
      <c r="C335" s="16" t="s">
        <v>637</v>
      </c>
      <c r="D335" s="17" t="s">
        <v>36</v>
      </c>
      <c r="E335" s="17" t="s">
        <v>24</v>
      </c>
      <c r="F335" s="17" t="s">
        <v>416</v>
      </c>
      <c r="G335" s="2"/>
    </row>
    <row r="336" spans="1:7" ht="20.7" customHeight="1" thickBot="1" x14ac:dyDescent="0.6">
      <c r="A336" s="18" t="str">
        <f>IF(AND(D336=$I$5,COUNTIF($F$3:F335,F336)=0),MAX($A$3:A335)+1,"")</f>
        <v/>
      </c>
      <c r="B336" s="16">
        <v>864</v>
      </c>
      <c r="C336" s="16" t="s">
        <v>638</v>
      </c>
      <c r="D336" s="17" t="s">
        <v>36</v>
      </c>
      <c r="E336" s="17" t="s">
        <v>24</v>
      </c>
      <c r="F336" s="17" t="s">
        <v>416</v>
      </c>
      <c r="G336" s="2"/>
    </row>
    <row r="337" spans="1:7" ht="20.7" customHeight="1" thickBot="1" x14ac:dyDescent="0.6">
      <c r="A337" s="18" t="str">
        <f>IF(AND(D337=$I$5,COUNTIF($F$3:F336,F337)=0),MAX($A$3:A336)+1,"")</f>
        <v/>
      </c>
      <c r="B337" s="16">
        <v>579</v>
      </c>
      <c r="C337" s="16" t="s">
        <v>253</v>
      </c>
      <c r="D337" s="17" t="s">
        <v>10</v>
      </c>
      <c r="E337" s="17" t="s">
        <v>20</v>
      </c>
      <c r="F337" s="17" t="s">
        <v>254</v>
      </c>
      <c r="G337" s="2"/>
    </row>
    <row r="338" spans="1:7" ht="20.7" customHeight="1" thickBot="1" x14ac:dyDescent="0.6">
      <c r="A338" s="18" t="str">
        <f>IF(AND(D338=$I$5,COUNTIF($F$3:F337,F338)=0),MAX($A$3:A337)+1,"")</f>
        <v/>
      </c>
      <c r="B338" s="16">
        <v>580</v>
      </c>
      <c r="C338" s="16" t="s">
        <v>255</v>
      </c>
      <c r="D338" s="17" t="s">
        <v>10</v>
      </c>
      <c r="E338" s="17" t="s">
        <v>24</v>
      </c>
      <c r="F338" s="17" t="s">
        <v>254</v>
      </c>
      <c r="G338" s="2"/>
    </row>
    <row r="339" spans="1:7" ht="20.7" customHeight="1" thickBot="1" x14ac:dyDescent="0.6">
      <c r="A339" s="18" t="str">
        <f>IF(AND(D339=$I$5,COUNTIF($F$3:F338,F339)=0),MAX($A$3:A338)+1,"")</f>
        <v/>
      </c>
      <c r="B339" s="16">
        <v>600</v>
      </c>
      <c r="C339" s="16" t="s">
        <v>282</v>
      </c>
      <c r="D339" s="17" t="s">
        <v>10</v>
      </c>
      <c r="E339" s="17" t="s">
        <v>20</v>
      </c>
      <c r="F339" s="17" t="s">
        <v>254</v>
      </c>
      <c r="G339" s="2"/>
    </row>
    <row r="340" spans="1:7" ht="20.7" customHeight="1" thickBot="1" x14ac:dyDescent="0.6">
      <c r="A340" s="18" t="str">
        <f>IF(AND(D340=$I$5,COUNTIF($F$3:F339,F340)=0),MAX($A$3:A339)+1,"")</f>
        <v/>
      </c>
      <c r="B340" s="16">
        <v>6435</v>
      </c>
      <c r="C340" s="16" t="s">
        <v>768</v>
      </c>
      <c r="D340" s="17" t="s">
        <v>691</v>
      </c>
      <c r="E340" s="17" t="s">
        <v>69</v>
      </c>
      <c r="F340" s="17" t="s">
        <v>769</v>
      </c>
      <c r="G340" s="2"/>
    </row>
    <row r="341" spans="1:7" ht="20.7" customHeight="1" thickBot="1" x14ac:dyDescent="0.6">
      <c r="A341" s="18" t="str">
        <f>IF(AND(D341=$I$5,COUNTIF($F$3:F340,F341)=0),MAX($A$3:A340)+1,"")</f>
        <v/>
      </c>
      <c r="B341" s="16">
        <v>1018</v>
      </c>
      <c r="C341" s="16" t="s">
        <v>1024</v>
      </c>
      <c r="D341" s="17" t="s">
        <v>691</v>
      </c>
      <c r="E341" s="17" t="s">
        <v>20</v>
      </c>
      <c r="F341" s="17" t="s">
        <v>769</v>
      </c>
      <c r="G341" s="2"/>
    </row>
    <row r="342" spans="1:7" ht="20.7" customHeight="1" thickBot="1" x14ac:dyDescent="0.6">
      <c r="A342" s="18" t="str">
        <f>IF(AND(D342=$I$5,COUNTIF($F$3:F341,F342)=0),MAX($A$3:A341)+1,"")</f>
        <v/>
      </c>
      <c r="B342" s="16">
        <v>1142</v>
      </c>
      <c r="C342" s="16" t="s">
        <v>1190</v>
      </c>
      <c r="D342" s="17" t="s">
        <v>691</v>
      </c>
      <c r="E342" s="17" t="s">
        <v>69</v>
      </c>
      <c r="F342" s="17" t="s">
        <v>769</v>
      </c>
      <c r="G342" s="2"/>
    </row>
    <row r="343" spans="1:7" ht="20.7" customHeight="1" thickBot="1" x14ac:dyDescent="0.6">
      <c r="A343" s="18">
        <f>IF(AND(D343=$I$5,COUNTIF($F$3:F342,F343)=0),MAX($A$3:A342)+1,"")</f>
        <v>31</v>
      </c>
      <c r="B343" s="16">
        <v>657</v>
      </c>
      <c r="C343" s="16" t="s">
        <v>363</v>
      </c>
      <c r="D343" s="17" t="s">
        <v>23</v>
      </c>
      <c r="E343" s="17" t="s">
        <v>20</v>
      </c>
      <c r="F343" s="17" t="s">
        <v>364</v>
      </c>
      <c r="G343" s="2"/>
    </row>
    <row r="344" spans="1:7" ht="20.7" customHeight="1" thickBot="1" x14ac:dyDescent="0.6">
      <c r="A344" s="18" t="str">
        <f>IF(AND(D344=$I$5,COUNTIF($F$3:F343,F344)=0),MAX($A$3:A343)+1,"")</f>
        <v/>
      </c>
      <c r="B344" s="16">
        <v>1072</v>
      </c>
      <c r="C344" s="16" t="s">
        <v>1094</v>
      </c>
      <c r="D344" s="17" t="s">
        <v>23</v>
      </c>
      <c r="E344" s="17" t="s">
        <v>69</v>
      </c>
      <c r="F344" s="17" t="s">
        <v>364</v>
      </c>
      <c r="G344" s="2"/>
    </row>
    <row r="345" spans="1:7" ht="20.7" customHeight="1" thickBot="1" x14ac:dyDescent="0.6">
      <c r="A345" s="18" t="str">
        <f>IF(AND(D345=$I$5,COUNTIF($F$3:F344,F345)=0),MAX($A$3:A344)+1,"")</f>
        <v/>
      </c>
      <c r="B345" s="16">
        <v>596</v>
      </c>
      <c r="C345" s="16" t="s">
        <v>276</v>
      </c>
      <c r="D345" s="17" t="s">
        <v>10</v>
      </c>
      <c r="E345" s="17" t="s">
        <v>37</v>
      </c>
      <c r="F345" s="17" t="s">
        <v>277</v>
      </c>
      <c r="G345" s="2"/>
    </row>
    <row r="346" spans="1:7" ht="20.7" customHeight="1" thickBot="1" x14ac:dyDescent="0.6">
      <c r="A346" s="18" t="str">
        <f>IF(AND(D346=$I$5,COUNTIF($F$3:F345,F346)=0),MAX($A$3:A345)+1,"")</f>
        <v/>
      </c>
      <c r="B346" s="16">
        <v>6429</v>
      </c>
      <c r="C346" s="16" t="s">
        <v>755</v>
      </c>
      <c r="D346" s="17" t="s">
        <v>691</v>
      </c>
      <c r="E346" s="17" t="s">
        <v>17</v>
      </c>
      <c r="F346" s="17" t="s">
        <v>756</v>
      </c>
      <c r="G346" s="2"/>
    </row>
    <row r="347" spans="1:7" ht="20.7" customHeight="1" thickBot="1" x14ac:dyDescent="0.6">
      <c r="A347" s="18" t="str">
        <f>IF(AND(D347=$I$5,COUNTIF($F$3:F346,F347)=0),MAX($A$3:A346)+1,"")</f>
        <v/>
      </c>
      <c r="B347" s="16">
        <v>6430</v>
      </c>
      <c r="C347" s="16" t="s">
        <v>757</v>
      </c>
      <c r="D347" s="17" t="s">
        <v>691</v>
      </c>
      <c r="E347" s="17" t="s">
        <v>17</v>
      </c>
      <c r="F347" s="17" t="s">
        <v>756</v>
      </c>
      <c r="G347" s="2"/>
    </row>
    <row r="348" spans="1:7" ht="20.7" customHeight="1" thickBot="1" x14ac:dyDescent="0.6">
      <c r="A348" s="18" t="str">
        <f>IF(AND(D348=$I$5,COUNTIF($F$3:F347,F348)=0),MAX($A$3:A347)+1,"")</f>
        <v/>
      </c>
      <c r="B348" s="16">
        <v>6431</v>
      </c>
      <c r="C348" s="16" t="s">
        <v>758</v>
      </c>
      <c r="D348" s="17" t="s">
        <v>691</v>
      </c>
      <c r="E348" s="17" t="s">
        <v>17</v>
      </c>
      <c r="F348" s="17" t="s">
        <v>756</v>
      </c>
      <c r="G348" s="2"/>
    </row>
    <row r="349" spans="1:7" ht="20.7" customHeight="1" thickBot="1" x14ac:dyDescent="0.6">
      <c r="A349" s="18" t="str">
        <f>IF(AND(D349=$I$5,COUNTIF($F$3:F348,F349)=0),MAX($A$3:A348)+1,"")</f>
        <v/>
      </c>
      <c r="B349" s="16">
        <v>1019</v>
      </c>
      <c r="C349" s="16" t="s">
        <v>1025</v>
      </c>
      <c r="D349" s="17" t="s">
        <v>691</v>
      </c>
      <c r="E349" s="17" t="s">
        <v>24</v>
      </c>
      <c r="F349" s="17" t="s">
        <v>756</v>
      </c>
      <c r="G349" s="2"/>
    </row>
    <row r="350" spans="1:7" ht="20.7" customHeight="1" thickBot="1" x14ac:dyDescent="0.6">
      <c r="A350" s="18" t="str">
        <f>IF(AND(D350=$I$5,COUNTIF($F$3:F349,F350)=0),MAX($A$3:A349)+1,"")</f>
        <v/>
      </c>
      <c r="B350" s="16">
        <v>1032</v>
      </c>
      <c r="C350" s="16" t="s">
        <v>1045</v>
      </c>
      <c r="D350" s="17" t="s">
        <v>691</v>
      </c>
      <c r="E350" s="17" t="s">
        <v>24</v>
      </c>
      <c r="F350" s="17" t="s">
        <v>756</v>
      </c>
      <c r="G350" s="2"/>
    </row>
    <row r="351" spans="1:7" ht="20.7" customHeight="1" thickBot="1" x14ac:dyDescent="0.6">
      <c r="A351" s="18" t="str">
        <f>IF(AND(D351=$I$5,COUNTIF($F$3:F350,F351)=0),MAX($A$3:A350)+1,"")</f>
        <v/>
      </c>
      <c r="B351" s="16">
        <v>1033</v>
      </c>
      <c r="C351" s="16" t="s">
        <v>1046</v>
      </c>
      <c r="D351" s="17" t="s">
        <v>691</v>
      </c>
      <c r="E351" s="17" t="s">
        <v>24</v>
      </c>
      <c r="F351" s="17" t="s">
        <v>756</v>
      </c>
      <c r="G351" s="2"/>
    </row>
    <row r="352" spans="1:7" ht="20.7" customHeight="1" thickBot="1" x14ac:dyDescent="0.6">
      <c r="A352" s="18" t="str">
        <f>IF(AND(D352=$I$5,COUNTIF($F$3:F351,F352)=0),MAX($A$3:A351)+1,"")</f>
        <v/>
      </c>
      <c r="B352" s="16">
        <v>1034</v>
      </c>
      <c r="C352" s="16" t="s">
        <v>1047</v>
      </c>
      <c r="D352" s="17" t="s">
        <v>691</v>
      </c>
      <c r="E352" s="17" t="s">
        <v>24</v>
      </c>
      <c r="F352" s="17" t="s">
        <v>756</v>
      </c>
      <c r="G352" s="2"/>
    </row>
    <row r="353" spans="1:7" ht="20.7" customHeight="1" thickBot="1" x14ac:dyDescent="0.6">
      <c r="A353" s="18" t="str">
        <f>IF(AND(D353=$I$5,COUNTIF($F$3:F352,F353)=0),MAX($A$3:A352)+1,"")</f>
        <v/>
      </c>
      <c r="B353" s="16">
        <v>1035</v>
      </c>
      <c r="C353" s="16" t="s">
        <v>1048</v>
      </c>
      <c r="D353" s="17" t="s">
        <v>691</v>
      </c>
      <c r="E353" s="17" t="s">
        <v>20</v>
      </c>
      <c r="F353" s="17" t="s">
        <v>756</v>
      </c>
      <c r="G353" s="2"/>
    </row>
    <row r="354" spans="1:7" ht="20.7" customHeight="1" thickBot="1" x14ac:dyDescent="0.6">
      <c r="A354" s="18" t="str">
        <f>IF(AND(D354=$I$5,COUNTIF($F$3:F353,F354)=0),MAX($A$3:A353)+1,"")</f>
        <v/>
      </c>
      <c r="B354" s="16">
        <v>1036</v>
      </c>
      <c r="C354" s="16" t="s">
        <v>1049</v>
      </c>
      <c r="D354" s="17" t="s">
        <v>691</v>
      </c>
      <c r="E354" s="17" t="s">
        <v>20</v>
      </c>
      <c r="F354" s="17" t="s">
        <v>756</v>
      </c>
      <c r="G354" s="2"/>
    </row>
    <row r="355" spans="1:7" ht="20.7" customHeight="1" thickBot="1" x14ac:dyDescent="0.6">
      <c r="A355" s="18" t="str">
        <f>IF(AND(D355=$I$5,COUNTIF($F$3:F354,F355)=0),MAX($A$3:A354)+1,"")</f>
        <v/>
      </c>
      <c r="B355" s="16">
        <v>1037</v>
      </c>
      <c r="C355" s="16" t="s">
        <v>1050</v>
      </c>
      <c r="D355" s="17" t="s">
        <v>691</v>
      </c>
      <c r="E355" s="17" t="s">
        <v>305</v>
      </c>
      <c r="F355" s="17" t="s">
        <v>756</v>
      </c>
      <c r="G355" s="2"/>
    </row>
    <row r="356" spans="1:7" ht="20.7" customHeight="1" thickBot="1" x14ac:dyDescent="0.6">
      <c r="A356" s="18" t="str">
        <f>IF(AND(D356=$I$5,COUNTIF($F$3:F355,F356)=0),MAX($A$3:A355)+1,"")</f>
        <v/>
      </c>
      <c r="B356" s="16">
        <v>1038</v>
      </c>
      <c r="C356" s="16" t="s">
        <v>1051</v>
      </c>
      <c r="D356" s="17" t="s">
        <v>691</v>
      </c>
      <c r="E356" s="17" t="s">
        <v>20</v>
      </c>
      <c r="F356" s="17" t="s">
        <v>756</v>
      </c>
      <c r="G356" s="2"/>
    </row>
    <row r="357" spans="1:7" ht="20.7" customHeight="1" thickBot="1" x14ac:dyDescent="0.6">
      <c r="A357" s="18" t="str">
        <f>IF(AND(D357=$I$5,COUNTIF($F$3:F356,F357)=0),MAX($A$3:A356)+1,"")</f>
        <v/>
      </c>
      <c r="B357" s="16">
        <v>1039</v>
      </c>
      <c r="C357" s="16" t="s">
        <v>1052</v>
      </c>
      <c r="D357" s="17" t="s">
        <v>691</v>
      </c>
      <c r="E357" s="17" t="s">
        <v>20</v>
      </c>
      <c r="F357" s="17" t="s">
        <v>756</v>
      </c>
      <c r="G357" s="2"/>
    </row>
    <row r="358" spans="1:7" ht="20.7" customHeight="1" thickBot="1" x14ac:dyDescent="0.6">
      <c r="A358" s="18" t="str">
        <f>IF(AND(D358=$I$5,COUNTIF($F$3:F357,F358)=0),MAX($A$3:A357)+1,"")</f>
        <v/>
      </c>
      <c r="B358" s="16">
        <v>1040</v>
      </c>
      <c r="C358" s="16" t="s">
        <v>1053</v>
      </c>
      <c r="D358" s="17" t="s">
        <v>691</v>
      </c>
      <c r="E358" s="17" t="s">
        <v>24</v>
      </c>
      <c r="F358" s="17" t="s">
        <v>756</v>
      </c>
      <c r="G358" s="2"/>
    </row>
    <row r="359" spans="1:7" ht="20.7" customHeight="1" thickBot="1" x14ac:dyDescent="0.6">
      <c r="A359" s="18" t="str">
        <f>IF(AND(D359=$I$5,COUNTIF($F$3:F358,F359)=0),MAX($A$3:A358)+1,"")</f>
        <v/>
      </c>
      <c r="B359" s="16">
        <v>1170</v>
      </c>
      <c r="C359" s="16" t="s">
        <v>1228</v>
      </c>
      <c r="D359" s="17" t="s">
        <v>691</v>
      </c>
      <c r="E359" s="17" t="s">
        <v>69</v>
      </c>
      <c r="F359" s="17" t="s">
        <v>756</v>
      </c>
      <c r="G359" s="2"/>
    </row>
    <row r="360" spans="1:7" ht="20.7" customHeight="1" thickBot="1" x14ac:dyDescent="0.6">
      <c r="A360" s="18" t="str">
        <f>IF(AND(D360=$I$5,COUNTIF($F$3:F359,F360)=0),MAX($A$3:A359)+1,"")</f>
        <v/>
      </c>
      <c r="B360" s="16">
        <v>488</v>
      </c>
      <c r="C360" s="16" t="s">
        <v>143</v>
      </c>
      <c r="D360" s="17" t="s">
        <v>90</v>
      </c>
      <c r="E360" s="17" t="s">
        <v>24</v>
      </c>
      <c r="F360" s="17" t="s">
        <v>144</v>
      </c>
      <c r="G360" s="2"/>
    </row>
    <row r="361" spans="1:7" ht="20.7" customHeight="1" thickBot="1" x14ac:dyDescent="0.6">
      <c r="A361" s="18" t="str">
        <f>IF(AND(D361=$I$5,COUNTIF($F$3:F360,F361)=0),MAX($A$3:A360)+1,"")</f>
        <v/>
      </c>
      <c r="B361" s="16">
        <v>519</v>
      </c>
      <c r="C361" s="16" t="s">
        <v>180</v>
      </c>
      <c r="D361" s="17" t="s">
        <v>90</v>
      </c>
      <c r="E361" s="17" t="s">
        <v>37</v>
      </c>
      <c r="F361" s="17" t="s">
        <v>144</v>
      </c>
      <c r="G361" s="2"/>
    </row>
    <row r="362" spans="1:7" ht="20.7" customHeight="1" thickBot="1" x14ac:dyDescent="0.6">
      <c r="A362" s="18" t="str">
        <f>IF(AND(D362=$I$5,COUNTIF($F$3:F361,F362)=0),MAX($A$3:A361)+1,"")</f>
        <v/>
      </c>
      <c r="B362" s="16">
        <v>716</v>
      </c>
      <c r="C362" s="16" t="s">
        <v>439</v>
      </c>
      <c r="D362" s="17" t="s">
        <v>36</v>
      </c>
      <c r="E362" s="17" t="s">
        <v>121</v>
      </c>
      <c r="F362" s="17" t="s">
        <v>440</v>
      </c>
      <c r="G362" s="2"/>
    </row>
    <row r="363" spans="1:7" ht="20.7" customHeight="1" thickBot="1" x14ac:dyDescent="0.6">
      <c r="A363" s="18">
        <f>IF(AND(D363=$I$5,COUNTIF($F$3:F362,F363)=0),MAX($A$3:A362)+1,"")</f>
        <v>32</v>
      </c>
      <c r="B363" s="16">
        <v>424</v>
      </c>
      <c r="C363" s="16" t="s">
        <v>71</v>
      </c>
      <c r="D363" s="17" t="s">
        <v>23</v>
      </c>
      <c r="E363" s="17" t="s">
        <v>20</v>
      </c>
      <c r="F363" s="17" t="s">
        <v>72</v>
      </c>
      <c r="G363" s="2"/>
    </row>
    <row r="364" spans="1:7" ht="20.7" customHeight="1" thickBot="1" x14ac:dyDescent="0.6">
      <c r="A364" s="18" t="str">
        <f>IF(AND(D364=$I$5,COUNTIF($F$3:F363,F364)=0),MAX($A$3:A363)+1,"")</f>
        <v/>
      </c>
      <c r="B364" s="16">
        <v>623</v>
      </c>
      <c r="C364" s="16" t="s">
        <v>317</v>
      </c>
      <c r="D364" s="17" t="s">
        <v>23</v>
      </c>
      <c r="E364" s="17" t="s">
        <v>121</v>
      </c>
      <c r="F364" s="17" t="s">
        <v>72</v>
      </c>
      <c r="G364" s="2"/>
    </row>
    <row r="365" spans="1:7" ht="20.7" customHeight="1" thickBot="1" x14ac:dyDescent="0.6">
      <c r="A365" s="18" t="str">
        <f>IF(AND(D365=$I$5,COUNTIF($F$3:F364,F365)=0),MAX($A$3:A364)+1,"")</f>
        <v/>
      </c>
      <c r="B365" s="16">
        <v>709</v>
      </c>
      <c r="C365" s="16" t="s">
        <v>432</v>
      </c>
      <c r="D365" s="17" t="s">
        <v>36</v>
      </c>
      <c r="E365" s="17" t="s">
        <v>121</v>
      </c>
      <c r="F365" s="17" t="s">
        <v>433</v>
      </c>
      <c r="G365" s="2"/>
    </row>
    <row r="366" spans="1:7" ht="20.7" customHeight="1" thickBot="1" x14ac:dyDescent="0.6">
      <c r="A366" s="18" t="str">
        <f>IF(AND(D366=$I$5,COUNTIF($F$3:F365,F366)=0),MAX($A$3:A365)+1,"")</f>
        <v/>
      </c>
      <c r="B366" s="16">
        <v>942</v>
      </c>
      <c r="C366" s="16" t="s">
        <v>924</v>
      </c>
      <c r="D366" s="17" t="s">
        <v>36</v>
      </c>
      <c r="E366" s="17" t="s">
        <v>65</v>
      </c>
      <c r="F366" s="17" t="s">
        <v>433</v>
      </c>
      <c r="G366" s="2"/>
    </row>
    <row r="367" spans="1:7" ht="20.7" customHeight="1" thickBot="1" x14ac:dyDescent="0.6">
      <c r="A367" s="18" t="str">
        <f>IF(AND(D367=$I$5,COUNTIF($F$3:F366,F367)=0),MAX($A$3:A366)+1,"")</f>
        <v/>
      </c>
      <c r="B367" s="16">
        <v>576</v>
      </c>
      <c r="C367" s="16" t="s">
        <v>248</v>
      </c>
      <c r="D367" s="17" t="s">
        <v>10</v>
      </c>
      <c r="E367" s="17" t="s">
        <v>121</v>
      </c>
      <c r="F367" s="17" t="s">
        <v>249</v>
      </c>
      <c r="G367" s="2"/>
    </row>
    <row r="368" spans="1:7" ht="20.7" customHeight="1" thickBot="1" x14ac:dyDescent="0.6">
      <c r="A368" s="18" t="str">
        <f>IF(AND(D368=$I$5,COUNTIF($F$3:F367,F368)=0),MAX($A$3:A367)+1,"")</f>
        <v/>
      </c>
      <c r="B368" s="16">
        <v>598</v>
      </c>
      <c r="C368" s="16" t="s">
        <v>278</v>
      </c>
      <c r="D368" s="17" t="s">
        <v>10</v>
      </c>
      <c r="E368" s="17" t="s">
        <v>20</v>
      </c>
      <c r="F368" s="17" t="s">
        <v>279</v>
      </c>
      <c r="G368" s="2"/>
    </row>
    <row r="369" spans="1:7" ht="20.7" customHeight="1" thickBot="1" x14ac:dyDescent="0.6">
      <c r="A369" s="18" t="str">
        <f>IF(AND(D369=$I$5,COUNTIF($F$3:F368,F369)=0),MAX($A$3:A368)+1,"")</f>
        <v/>
      </c>
      <c r="B369" s="16">
        <v>1041</v>
      </c>
      <c r="C369" s="16" t="s">
        <v>1054</v>
      </c>
      <c r="D369" s="17" t="s">
        <v>691</v>
      </c>
      <c r="E369" s="17" t="s">
        <v>20</v>
      </c>
      <c r="F369" s="17" t="s">
        <v>1055</v>
      </c>
      <c r="G369" s="2"/>
    </row>
    <row r="370" spans="1:7" ht="20.7" customHeight="1" thickBot="1" x14ac:dyDescent="0.6">
      <c r="A370" s="18" t="str">
        <f>IF(AND(D370=$I$5,COUNTIF($F$3:F369,F370)=0),MAX($A$3:A369)+1,"")</f>
        <v/>
      </c>
      <c r="B370" s="16">
        <v>1293</v>
      </c>
      <c r="C370" s="16" t="s">
        <v>1350</v>
      </c>
      <c r="D370" s="17" t="s">
        <v>461</v>
      </c>
      <c r="E370" s="17" t="s">
        <v>69</v>
      </c>
      <c r="F370" s="17" t="s">
        <v>1351</v>
      </c>
      <c r="G370" s="2"/>
    </row>
    <row r="371" spans="1:7" ht="20.7" customHeight="1" thickBot="1" x14ac:dyDescent="0.6">
      <c r="A371" s="18" t="str">
        <f>IF(AND(D371=$I$5,COUNTIF($F$3:F370,F371)=0),MAX($A$3:A370)+1,"")</f>
        <v/>
      </c>
      <c r="B371" s="16">
        <v>1042</v>
      </c>
      <c r="C371" s="16" t="s">
        <v>1056</v>
      </c>
      <c r="D371" s="17" t="s">
        <v>691</v>
      </c>
      <c r="E371" s="17" t="s">
        <v>20</v>
      </c>
      <c r="F371" s="17" t="s">
        <v>1057</v>
      </c>
      <c r="G371" s="2"/>
    </row>
    <row r="372" spans="1:7" ht="20.7" customHeight="1" thickBot="1" x14ac:dyDescent="0.6">
      <c r="A372" s="18" t="str">
        <f>IF(AND(D372=$I$5,COUNTIF($F$3:F371,F372)=0),MAX($A$3:A371)+1,"")</f>
        <v/>
      </c>
      <c r="B372" s="16">
        <v>1152</v>
      </c>
      <c r="C372" s="16" t="s">
        <v>1202</v>
      </c>
      <c r="D372" s="17" t="s">
        <v>760</v>
      </c>
      <c r="E372" s="17" t="s">
        <v>679</v>
      </c>
      <c r="F372" s="17" t="s">
        <v>1203</v>
      </c>
      <c r="G372" s="2"/>
    </row>
    <row r="373" spans="1:7" ht="20.7" customHeight="1" thickBot="1" x14ac:dyDescent="0.6">
      <c r="A373" s="18" t="str">
        <f>IF(AND(D373=$I$5,COUNTIF($F$3:F372,F373)=0),MAX($A$3:A372)+1,"")</f>
        <v/>
      </c>
      <c r="B373" s="16">
        <v>1172</v>
      </c>
      <c r="C373" s="16" t="s">
        <v>1230</v>
      </c>
      <c r="D373" s="17" t="s">
        <v>691</v>
      </c>
      <c r="E373" s="17" t="s">
        <v>69</v>
      </c>
      <c r="F373" s="17" t="s">
        <v>1231</v>
      </c>
      <c r="G373" s="2"/>
    </row>
    <row r="374" spans="1:7" ht="20.7" customHeight="1" thickBot="1" x14ac:dyDescent="0.6">
      <c r="A374" s="18" t="str">
        <f>IF(AND(D374=$I$5,COUNTIF($F$3:F373,F374)=0),MAX($A$3:A373)+1,"")</f>
        <v/>
      </c>
      <c r="B374" s="16">
        <v>1043</v>
      </c>
      <c r="C374" s="16" t="s">
        <v>1058</v>
      </c>
      <c r="D374" s="17" t="s">
        <v>691</v>
      </c>
      <c r="E374" s="17" t="s">
        <v>20</v>
      </c>
      <c r="F374" s="17" t="s">
        <v>1059</v>
      </c>
      <c r="G374" s="2"/>
    </row>
    <row r="375" spans="1:7" ht="20.7" customHeight="1" thickBot="1" x14ac:dyDescent="0.6">
      <c r="A375" s="18" t="str">
        <f>IF(AND(D375=$I$5,COUNTIF($F$3:F374,F375)=0),MAX($A$3:A374)+1,"")</f>
        <v/>
      </c>
      <c r="B375" s="16">
        <v>1044</v>
      </c>
      <c r="C375" s="16" t="s">
        <v>1060</v>
      </c>
      <c r="D375" s="17" t="s">
        <v>691</v>
      </c>
      <c r="E375" s="17" t="s">
        <v>24</v>
      </c>
      <c r="F375" s="17" t="s">
        <v>1059</v>
      </c>
      <c r="G375" s="2"/>
    </row>
    <row r="376" spans="1:7" ht="20.7" customHeight="1" thickBot="1" x14ac:dyDescent="0.6">
      <c r="A376" s="18" t="str">
        <f>IF(AND(D376=$I$5,COUNTIF($F$3:F375,F376)=0),MAX($A$3:A375)+1,"")</f>
        <v/>
      </c>
      <c r="B376" s="16">
        <v>1045</v>
      </c>
      <c r="C376" s="16" t="s">
        <v>1061</v>
      </c>
      <c r="D376" s="17" t="s">
        <v>691</v>
      </c>
      <c r="E376" s="17" t="s">
        <v>20</v>
      </c>
      <c r="F376" s="17" t="s">
        <v>1059</v>
      </c>
      <c r="G376" s="2"/>
    </row>
    <row r="377" spans="1:7" ht="20.7" customHeight="1" thickBot="1" x14ac:dyDescent="0.6">
      <c r="A377" s="18" t="str">
        <f>IF(AND(D377=$I$5,COUNTIF($F$3:F376,F377)=0),MAX($A$3:A376)+1,"")</f>
        <v/>
      </c>
      <c r="B377" s="16">
        <v>1046</v>
      </c>
      <c r="C377" s="16" t="s">
        <v>1062</v>
      </c>
      <c r="D377" s="17" t="s">
        <v>691</v>
      </c>
      <c r="E377" s="17" t="s">
        <v>24</v>
      </c>
      <c r="F377" s="17" t="s">
        <v>1059</v>
      </c>
      <c r="G377" s="2"/>
    </row>
    <row r="378" spans="1:7" ht="20.7" customHeight="1" thickBot="1" x14ac:dyDescent="0.6">
      <c r="A378" s="18" t="str">
        <f>IF(AND(D378=$I$5,COUNTIF($F$3:F377,F378)=0),MAX($A$3:A377)+1,"")</f>
        <v/>
      </c>
      <c r="B378" s="16">
        <v>1047</v>
      </c>
      <c r="C378" s="16" t="s">
        <v>1063</v>
      </c>
      <c r="D378" s="17" t="s">
        <v>691</v>
      </c>
      <c r="E378" s="17" t="s">
        <v>20</v>
      </c>
      <c r="F378" s="17" t="s">
        <v>1059</v>
      </c>
      <c r="G378" s="2"/>
    </row>
    <row r="379" spans="1:7" ht="20.7" customHeight="1" thickBot="1" x14ac:dyDescent="0.6">
      <c r="A379" s="18" t="str">
        <f>IF(AND(D379=$I$5,COUNTIF($F$3:F378,F379)=0),MAX($A$3:A378)+1,"")</f>
        <v/>
      </c>
      <c r="B379" s="16">
        <v>1048</v>
      </c>
      <c r="C379" s="16" t="s">
        <v>1064</v>
      </c>
      <c r="D379" s="17" t="s">
        <v>691</v>
      </c>
      <c r="E379" s="17" t="s">
        <v>24</v>
      </c>
      <c r="F379" s="17" t="s">
        <v>1065</v>
      </c>
      <c r="G379" s="2"/>
    </row>
    <row r="380" spans="1:7" ht="20.7" customHeight="1" thickBot="1" x14ac:dyDescent="0.6">
      <c r="A380" s="18" t="str">
        <f>IF(AND(D380=$I$5,COUNTIF($F$3:F379,F380)=0),MAX($A$3:A379)+1,"")</f>
        <v/>
      </c>
      <c r="B380" s="16">
        <v>582</v>
      </c>
      <c r="C380" s="16" t="s">
        <v>257</v>
      </c>
      <c r="D380" s="17" t="s">
        <v>10</v>
      </c>
      <c r="E380" s="17" t="s">
        <v>20</v>
      </c>
      <c r="F380" s="17" t="s">
        <v>258</v>
      </c>
      <c r="G380" s="2"/>
    </row>
    <row r="381" spans="1:7" ht="20.7" customHeight="1" thickBot="1" x14ac:dyDescent="0.6">
      <c r="A381" s="18" t="str">
        <f>IF(AND(D381=$I$5,COUNTIF($F$3:F380,F381)=0),MAX($A$3:A380)+1,"")</f>
        <v/>
      </c>
      <c r="B381" s="16">
        <v>591</v>
      </c>
      <c r="C381" s="16" t="s">
        <v>269</v>
      </c>
      <c r="D381" s="17" t="s">
        <v>10</v>
      </c>
      <c r="E381" s="17" t="s">
        <v>121</v>
      </c>
      <c r="F381" s="17" t="s">
        <v>258</v>
      </c>
      <c r="G381" s="2"/>
    </row>
    <row r="382" spans="1:7" ht="20.7" customHeight="1" thickBot="1" x14ac:dyDescent="0.6">
      <c r="A382" s="18" t="str">
        <f>IF(AND(D382=$I$5,COUNTIF($F$3:F381,F382)=0),MAX($A$3:A381)+1,"")</f>
        <v/>
      </c>
      <c r="B382" s="16">
        <v>1049</v>
      </c>
      <c r="C382" s="16" t="s">
        <v>1066</v>
      </c>
      <c r="D382" s="17" t="s">
        <v>691</v>
      </c>
      <c r="E382" s="17" t="s">
        <v>20</v>
      </c>
      <c r="F382" s="17" t="s">
        <v>1067</v>
      </c>
      <c r="G382" s="2"/>
    </row>
    <row r="383" spans="1:7" ht="20.7" customHeight="1" thickBot="1" x14ac:dyDescent="0.6">
      <c r="A383" s="18" t="str">
        <f>IF(AND(D383=$I$5,COUNTIF($F$3:F382,F383)=0),MAX($A$3:A382)+1,"")</f>
        <v/>
      </c>
      <c r="B383" s="16">
        <v>6438</v>
      </c>
      <c r="C383" s="16" t="s">
        <v>774</v>
      </c>
      <c r="D383" s="17" t="s">
        <v>691</v>
      </c>
      <c r="E383" s="17" t="s">
        <v>20</v>
      </c>
      <c r="F383" s="17" t="s">
        <v>775</v>
      </c>
      <c r="G383" s="2"/>
    </row>
    <row r="384" spans="1:7" ht="20.7" customHeight="1" thickBot="1" x14ac:dyDescent="0.6">
      <c r="A384" s="18" t="str">
        <f>IF(AND(D384=$I$5,COUNTIF($F$3:F383,F384)=0),MAX($A$3:A383)+1,"")</f>
        <v/>
      </c>
      <c r="B384" s="16">
        <v>1050</v>
      </c>
      <c r="C384" s="16" t="s">
        <v>1068</v>
      </c>
      <c r="D384" s="17" t="s">
        <v>691</v>
      </c>
      <c r="E384" s="17" t="s">
        <v>20</v>
      </c>
      <c r="F384" s="17" t="s">
        <v>1069</v>
      </c>
      <c r="G384" s="2"/>
    </row>
    <row r="385" spans="1:7" ht="20.7" customHeight="1" thickBot="1" x14ac:dyDescent="0.6">
      <c r="A385" s="18" t="str">
        <f>IF(AND(D385=$I$5,COUNTIF($F$3:F384,F385)=0),MAX($A$3:A384)+1,"")</f>
        <v/>
      </c>
      <c r="B385" s="16">
        <v>853</v>
      </c>
      <c r="C385" s="16" t="s">
        <v>625</v>
      </c>
      <c r="D385" s="17" t="s">
        <v>10</v>
      </c>
      <c r="E385" s="17" t="s">
        <v>336</v>
      </c>
      <c r="F385" s="17" t="s">
        <v>626</v>
      </c>
      <c r="G385" s="2"/>
    </row>
    <row r="386" spans="1:7" ht="20.7" customHeight="1" thickBot="1" x14ac:dyDescent="0.6">
      <c r="A386" s="18" t="str">
        <f>IF(AND(D386=$I$5,COUNTIF($F$3:F385,F386)=0),MAX($A$3:A385)+1,"")</f>
        <v/>
      </c>
      <c r="B386" s="16">
        <v>500</v>
      </c>
      <c r="C386" s="16" t="s">
        <v>158</v>
      </c>
      <c r="D386" s="17" t="s">
        <v>90</v>
      </c>
      <c r="E386" s="17" t="s">
        <v>37</v>
      </c>
      <c r="F386" s="17" t="s">
        <v>159</v>
      </c>
      <c r="G386" s="2"/>
    </row>
    <row r="387" spans="1:7" ht="20.7" customHeight="1" thickBot="1" x14ac:dyDescent="0.6">
      <c r="A387" s="18" t="str">
        <f>IF(AND(D387=$I$5,COUNTIF($F$3:F386,F387)=0),MAX($A$3:A386)+1,"")</f>
        <v/>
      </c>
      <c r="B387" s="16">
        <v>867</v>
      </c>
      <c r="C387" s="16" t="s">
        <v>642</v>
      </c>
      <c r="D387" s="17" t="s">
        <v>36</v>
      </c>
      <c r="E387" s="17" t="s">
        <v>24</v>
      </c>
      <c r="F387" s="17" t="s">
        <v>643</v>
      </c>
      <c r="G387" s="2"/>
    </row>
    <row r="388" spans="1:7" ht="20.7" customHeight="1" thickBot="1" x14ac:dyDescent="0.6">
      <c r="A388" s="18" t="str">
        <f>IF(AND(D388=$I$5,COUNTIF($F$3:F387,F388)=0),MAX($A$3:A387)+1,"")</f>
        <v/>
      </c>
      <c r="B388" s="16">
        <v>768</v>
      </c>
      <c r="C388" s="16" t="s">
        <v>504</v>
      </c>
      <c r="D388" s="17" t="s">
        <v>36</v>
      </c>
      <c r="E388" s="17" t="s">
        <v>121</v>
      </c>
      <c r="F388" s="17" t="s">
        <v>505</v>
      </c>
      <c r="G388" s="2"/>
    </row>
    <row r="389" spans="1:7" ht="20.7" customHeight="1" thickBot="1" x14ac:dyDescent="0.6">
      <c r="A389" s="18" t="str">
        <f>IF(AND(D389=$I$5,COUNTIF($F$3:F388,F389)=0),MAX($A$3:A388)+1,"")</f>
        <v/>
      </c>
      <c r="B389" s="16">
        <v>980</v>
      </c>
      <c r="C389" s="16" t="s">
        <v>970</v>
      </c>
      <c r="D389" s="17" t="s">
        <v>760</v>
      </c>
      <c r="E389" s="17" t="s">
        <v>69</v>
      </c>
      <c r="F389" s="17" t="s">
        <v>971</v>
      </c>
      <c r="G389" s="2"/>
    </row>
    <row r="390" spans="1:7" ht="20.7" customHeight="1" thickBot="1" x14ac:dyDescent="0.6">
      <c r="A390" s="18" t="str">
        <f>IF(AND(D390=$I$5,COUNTIF($F$3:F389,F390)=0),MAX($A$3:A389)+1,"")</f>
        <v/>
      </c>
      <c r="B390" s="16">
        <v>982</v>
      </c>
      <c r="C390" s="16" t="s">
        <v>973</v>
      </c>
      <c r="D390" s="17" t="s">
        <v>760</v>
      </c>
      <c r="E390" s="17" t="s">
        <v>69</v>
      </c>
      <c r="F390" s="17" t="s">
        <v>971</v>
      </c>
      <c r="G390" s="2"/>
    </row>
    <row r="391" spans="1:7" ht="20.7" customHeight="1" thickBot="1" x14ac:dyDescent="0.6">
      <c r="A391" s="18" t="str">
        <f>IF(AND(D391=$I$5,COUNTIF($F$3:F390,F391)=0),MAX($A$3:A390)+1,"")</f>
        <v/>
      </c>
      <c r="B391" s="16">
        <v>915</v>
      </c>
      <c r="C391" s="16" t="s">
        <v>583</v>
      </c>
      <c r="D391" s="17" t="s">
        <v>662</v>
      </c>
      <c r="E391" s="17" t="s">
        <v>24</v>
      </c>
      <c r="F391" s="17" t="s">
        <v>887</v>
      </c>
      <c r="G391" s="2"/>
    </row>
    <row r="392" spans="1:7" ht="20.7" customHeight="1" thickBot="1" x14ac:dyDescent="0.6">
      <c r="A392" s="18" t="str">
        <f>IF(AND(D392=$I$5,COUNTIF($F$3:F391,F392)=0),MAX($A$3:A391)+1,"")</f>
        <v/>
      </c>
      <c r="B392" s="16">
        <v>470745</v>
      </c>
      <c r="C392" s="16" t="s">
        <v>860</v>
      </c>
      <c r="D392" s="17" t="s">
        <v>861</v>
      </c>
      <c r="E392" s="17" t="s">
        <v>862</v>
      </c>
      <c r="F392" s="17" t="s">
        <v>863</v>
      </c>
      <c r="G392" s="2"/>
    </row>
    <row r="393" spans="1:7" ht="20.7" customHeight="1" thickBot="1" x14ac:dyDescent="0.6">
      <c r="A393" s="18" t="str">
        <f>IF(AND(D393=$I$5,COUNTIF($F$3:F392,F393)=0),MAX($A$3:A392)+1,"")</f>
        <v/>
      </c>
      <c r="B393" s="16">
        <v>785</v>
      </c>
      <c r="C393" s="16" t="s">
        <v>530</v>
      </c>
      <c r="D393" s="17" t="s">
        <v>286</v>
      </c>
      <c r="E393" s="17" t="s">
        <v>24</v>
      </c>
      <c r="F393" s="17" t="s">
        <v>531</v>
      </c>
      <c r="G393" s="2"/>
    </row>
    <row r="394" spans="1:7" ht="20.7" customHeight="1" thickBot="1" x14ac:dyDescent="0.6">
      <c r="A394" s="18" t="str">
        <f>IF(AND(D394=$I$5,COUNTIF($F$3:F393,F394)=0),MAX($A$3:A393)+1,"")</f>
        <v/>
      </c>
      <c r="B394" s="16">
        <v>921</v>
      </c>
      <c r="C394" s="16" t="s">
        <v>898</v>
      </c>
      <c r="D394" s="17" t="s">
        <v>691</v>
      </c>
      <c r="E394" s="17" t="s">
        <v>37</v>
      </c>
      <c r="F394" s="17" t="s">
        <v>899</v>
      </c>
      <c r="G394" s="2"/>
    </row>
    <row r="395" spans="1:7" ht="20.7" customHeight="1" thickBot="1" x14ac:dyDescent="0.6">
      <c r="A395" s="18" t="str">
        <f>IF(AND(D395=$I$5,COUNTIF($F$3:F394,F395)=0),MAX($A$3:A394)+1,"")</f>
        <v/>
      </c>
      <c r="B395" s="16">
        <v>1051</v>
      </c>
      <c r="C395" s="16" t="s">
        <v>1070</v>
      </c>
      <c r="D395" s="17" t="s">
        <v>691</v>
      </c>
      <c r="E395" s="17" t="s">
        <v>24</v>
      </c>
      <c r="F395" s="17" t="s">
        <v>899</v>
      </c>
      <c r="G395" s="2"/>
    </row>
    <row r="396" spans="1:7" ht="20.7" customHeight="1" thickBot="1" x14ac:dyDescent="0.6">
      <c r="A396" s="18" t="str">
        <f>IF(AND(D396=$I$5,COUNTIF($F$3:F395,F396)=0),MAX($A$3:A395)+1,"")</f>
        <v/>
      </c>
      <c r="B396" s="16">
        <v>1052</v>
      </c>
      <c r="C396" s="16" t="s">
        <v>1071</v>
      </c>
      <c r="D396" s="17" t="s">
        <v>691</v>
      </c>
      <c r="E396" s="17" t="s">
        <v>20</v>
      </c>
      <c r="F396" s="17" t="s">
        <v>899</v>
      </c>
      <c r="G396" s="2"/>
    </row>
    <row r="397" spans="1:7" ht="20.7" customHeight="1" thickBot="1" x14ac:dyDescent="0.6">
      <c r="A397" s="18" t="str">
        <f>IF(AND(D397=$I$5,COUNTIF($F$3:F396,F397)=0),MAX($A$3:A396)+1,"")</f>
        <v/>
      </c>
      <c r="B397" s="16">
        <v>1053</v>
      </c>
      <c r="C397" s="16" t="s">
        <v>1072</v>
      </c>
      <c r="D397" s="17" t="s">
        <v>691</v>
      </c>
      <c r="E397" s="17" t="s">
        <v>20</v>
      </c>
      <c r="F397" s="17" t="s">
        <v>899</v>
      </c>
      <c r="G397" s="2"/>
    </row>
    <row r="398" spans="1:7" ht="20.7" customHeight="1" thickBot="1" x14ac:dyDescent="0.6">
      <c r="A398" s="18" t="str">
        <f>IF(AND(D398=$I$5,COUNTIF($F$3:F397,F398)=0),MAX($A$3:A397)+1,"")</f>
        <v/>
      </c>
      <c r="B398" s="16">
        <v>426</v>
      </c>
      <c r="C398" s="16" t="s">
        <v>75</v>
      </c>
      <c r="D398" s="17" t="s">
        <v>36</v>
      </c>
      <c r="E398" s="17" t="s">
        <v>65</v>
      </c>
      <c r="F398" s="17" t="s">
        <v>76</v>
      </c>
      <c r="G398" s="2"/>
    </row>
    <row r="399" spans="1:7" ht="20.7" customHeight="1" thickBot="1" x14ac:dyDescent="0.6">
      <c r="A399" s="18" t="str">
        <f>IF(AND(D399=$I$5,COUNTIF($F$3:F398,F399)=0),MAX($A$3:A398)+1,"")</f>
        <v/>
      </c>
      <c r="B399" s="16">
        <v>448</v>
      </c>
      <c r="C399" s="16" t="s">
        <v>109</v>
      </c>
      <c r="D399" s="17" t="s">
        <v>90</v>
      </c>
      <c r="E399" s="17" t="s">
        <v>17</v>
      </c>
      <c r="F399" s="17" t="s">
        <v>110</v>
      </c>
      <c r="G399" s="2"/>
    </row>
    <row r="400" spans="1:7" ht="20.7" customHeight="1" thickBot="1" x14ac:dyDescent="0.6">
      <c r="A400" s="18" t="str">
        <f>IF(AND(D400=$I$5,COUNTIF($F$3:F399,F400)=0),MAX($A$3:A399)+1,"")</f>
        <v/>
      </c>
      <c r="B400" s="16">
        <v>641</v>
      </c>
      <c r="C400" s="16" t="s">
        <v>342</v>
      </c>
      <c r="D400" s="17" t="s">
        <v>90</v>
      </c>
      <c r="E400" s="17" t="s">
        <v>33</v>
      </c>
      <c r="F400" s="17" t="s">
        <v>110</v>
      </c>
      <c r="G400" s="2"/>
    </row>
    <row r="401" spans="1:7" ht="20.7" customHeight="1" thickBot="1" x14ac:dyDescent="0.6">
      <c r="A401" s="18" t="str">
        <f>IF(AND(D401=$I$5,COUNTIF($F$3:F400,F401)=0),MAX($A$3:A400)+1,"")</f>
        <v/>
      </c>
      <c r="B401" s="16">
        <v>868</v>
      </c>
      <c r="C401" s="16" t="s">
        <v>644</v>
      </c>
      <c r="D401" s="17" t="s">
        <v>36</v>
      </c>
      <c r="E401" s="17" t="s">
        <v>20</v>
      </c>
      <c r="F401" s="17" t="s">
        <v>645</v>
      </c>
      <c r="G401" s="2"/>
    </row>
    <row r="402" spans="1:7" ht="20.7" customHeight="1" thickBot="1" x14ac:dyDescent="0.6">
      <c r="A402" s="18" t="str">
        <f>IF(AND(D402=$I$5,COUNTIF($F$3:F401,F402)=0),MAX($A$3:A401)+1,"")</f>
        <v/>
      </c>
      <c r="B402" s="16">
        <v>880</v>
      </c>
      <c r="C402" s="16" t="s">
        <v>661</v>
      </c>
      <c r="D402" s="17" t="s">
        <v>662</v>
      </c>
      <c r="E402" s="17" t="s">
        <v>37</v>
      </c>
      <c r="F402" s="17" t="s">
        <v>663</v>
      </c>
      <c r="G402" s="2"/>
    </row>
    <row r="403" spans="1:7" ht="20.7" customHeight="1" thickBot="1" x14ac:dyDescent="0.6">
      <c r="A403" s="18" t="str">
        <f>IF(AND(D403=$I$5,COUNTIF($F$3:F402,F403)=0),MAX($A$3:A402)+1,"")</f>
        <v/>
      </c>
      <c r="B403" s="16">
        <v>832</v>
      </c>
      <c r="C403" s="16" t="s">
        <v>598</v>
      </c>
      <c r="D403" s="17" t="s">
        <v>36</v>
      </c>
      <c r="E403" s="17" t="s">
        <v>37</v>
      </c>
      <c r="F403" s="17" t="s">
        <v>599</v>
      </c>
      <c r="G403" s="2"/>
    </row>
    <row r="404" spans="1:7" ht="20.7" customHeight="1" thickBot="1" x14ac:dyDescent="0.6">
      <c r="A404" s="18">
        <f>IF(AND(D404=$I$5,COUNTIF($F$3:F403,F404)=0),MAX($A$3:A403)+1,"")</f>
        <v>33</v>
      </c>
      <c r="B404" s="16">
        <v>619</v>
      </c>
      <c r="C404" s="16" t="s">
        <v>312</v>
      </c>
      <c r="D404" s="17" t="s">
        <v>23</v>
      </c>
      <c r="E404" s="17" t="s">
        <v>121</v>
      </c>
      <c r="F404" s="17" t="s">
        <v>313</v>
      </c>
      <c r="G404" s="2"/>
    </row>
    <row r="405" spans="1:7" ht="20.7" customHeight="1" thickBot="1" x14ac:dyDescent="0.6">
      <c r="A405" s="18">
        <f>IF(AND(D405=$I$5,COUNTIF($F$3:F404,F405)=0),MAX($A$3:A404)+1,"")</f>
        <v>34</v>
      </c>
      <c r="B405" s="16">
        <v>625</v>
      </c>
      <c r="C405" s="16" t="s">
        <v>319</v>
      </c>
      <c r="D405" s="17" t="s">
        <v>23</v>
      </c>
      <c r="E405" s="17" t="s">
        <v>121</v>
      </c>
      <c r="F405" s="17" t="s">
        <v>320</v>
      </c>
      <c r="G405" s="2"/>
    </row>
    <row r="406" spans="1:7" ht="20.7" customHeight="1" thickBot="1" x14ac:dyDescent="0.6">
      <c r="A406" s="18">
        <f>IF(AND(D406=$I$5,COUNTIF($F$3:F405,F406)=0),MAX($A$3:A405)+1,"")</f>
        <v>35</v>
      </c>
      <c r="B406" s="16">
        <v>1075</v>
      </c>
      <c r="C406" s="16" t="s">
        <v>1098</v>
      </c>
      <c r="D406" s="17" t="s">
        <v>23</v>
      </c>
      <c r="E406" s="17" t="s">
        <v>69</v>
      </c>
      <c r="F406" s="17" t="s">
        <v>1099</v>
      </c>
      <c r="G406" s="2"/>
    </row>
    <row r="407" spans="1:7" ht="20.7" customHeight="1" thickBot="1" x14ac:dyDescent="0.6">
      <c r="A407" s="18" t="str">
        <f>IF(AND(D407=$I$5,COUNTIF($F$3:F406,F407)=0),MAX($A$3:A406)+1,"")</f>
        <v/>
      </c>
      <c r="B407" s="16">
        <v>3503</v>
      </c>
      <c r="C407" s="16" t="s">
        <v>703</v>
      </c>
      <c r="D407" s="17" t="s">
        <v>36</v>
      </c>
      <c r="E407" s="17" t="s">
        <v>65</v>
      </c>
      <c r="F407" s="17" t="s">
        <v>704</v>
      </c>
      <c r="G407" s="2"/>
    </row>
    <row r="408" spans="1:7" ht="20.7" customHeight="1" thickBot="1" x14ac:dyDescent="0.6">
      <c r="A408" s="18" t="str">
        <f>IF(AND(D408=$I$5,COUNTIF($F$3:F407,F408)=0),MAX($A$3:A407)+1,"")</f>
        <v/>
      </c>
      <c r="B408" s="16">
        <v>1082</v>
      </c>
      <c r="C408" s="16" t="s">
        <v>1107</v>
      </c>
      <c r="D408" s="17" t="s">
        <v>36</v>
      </c>
      <c r="E408" s="17" t="s">
        <v>69</v>
      </c>
      <c r="F408" s="17" t="s">
        <v>704</v>
      </c>
      <c r="G408" s="2"/>
    </row>
    <row r="409" spans="1:7" ht="20.7" customHeight="1" thickBot="1" x14ac:dyDescent="0.6">
      <c r="A409" s="18">
        <f>IF(AND(D409=$I$5,COUNTIF($F$3:F408,F409)=0),MAX($A$3:A408)+1,"")</f>
        <v>36</v>
      </c>
      <c r="B409" s="16">
        <v>1329</v>
      </c>
      <c r="C409" s="16" t="s">
        <v>1405</v>
      </c>
      <c r="D409" s="17" t="s">
        <v>23</v>
      </c>
      <c r="E409" s="17" t="s">
        <v>305</v>
      </c>
      <c r="F409" s="17" t="s">
        <v>1406</v>
      </c>
      <c r="G409" s="2"/>
    </row>
    <row r="410" spans="1:7" ht="20.7" customHeight="1" thickBot="1" x14ac:dyDescent="0.6">
      <c r="A410" s="18">
        <f>IF(AND(D410=$I$5,COUNTIF($F$3:F409,F410)=0),MAX($A$3:A409)+1,"")</f>
        <v>37</v>
      </c>
      <c r="B410" s="16">
        <v>1070</v>
      </c>
      <c r="C410" s="16" t="s">
        <v>1091</v>
      </c>
      <c r="D410" s="17" t="s">
        <v>23</v>
      </c>
      <c r="E410" s="17" t="s">
        <v>69</v>
      </c>
      <c r="F410" s="17" t="s">
        <v>1092</v>
      </c>
      <c r="G410" s="2"/>
    </row>
    <row r="411" spans="1:7" ht="20.7" customHeight="1" thickBot="1" x14ac:dyDescent="0.6">
      <c r="A411" s="18">
        <f>IF(AND(D411=$I$5,COUNTIF($F$3:F410,F411)=0),MAX($A$3:A410)+1,"")</f>
        <v>38</v>
      </c>
      <c r="B411" s="16">
        <v>665</v>
      </c>
      <c r="C411" s="16" t="s">
        <v>376</v>
      </c>
      <c r="D411" s="17" t="s">
        <v>23</v>
      </c>
      <c r="E411" s="17" t="s">
        <v>20</v>
      </c>
      <c r="F411" s="17" t="s">
        <v>377</v>
      </c>
      <c r="G411" s="2"/>
    </row>
    <row r="412" spans="1:7" ht="20.7" customHeight="1" thickBot="1" x14ac:dyDescent="0.6">
      <c r="A412" s="18" t="str">
        <f>IF(AND(D412=$I$5,COUNTIF($F$3:F411,F412)=0),MAX($A$3:A411)+1,"")</f>
        <v/>
      </c>
      <c r="B412" s="16">
        <v>1071</v>
      </c>
      <c r="C412" s="16" t="s">
        <v>1093</v>
      </c>
      <c r="D412" s="17" t="s">
        <v>23</v>
      </c>
      <c r="E412" s="17" t="s">
        <v>69</v>
      </c>
      <c r="F412" s="17" t="s">
        <v>377</v>
      </c>
      <c r="G412" s="2"/>
    </row>
    <row r="413" spans="1:7" ht="20.7" customHeight="1" thickBot="1" x14ac:dyDescent="0.6">
      <c r="A413" s="18" t="str">
        <f>IF(AND(D413=$I$5,COUNTIF($F$3:F412,F413)=0),MAX($A$3:A412)+1,"")</f>
        <v/>
      </c>
      <c r="B413" s="16">
        <v>1076</v>
      </c>
      <c r="C413" s="16" t="s">
        <v>1100</v>
      </c>
      <c r="D413" s="17" t="s">
        <v>23</v>
      </c>
      <c r="E413" s="17" t="s">
        <v>69</v>
      </c>
      <c r="F413" s="17" t="s">
        <v>377</v>
      </c>
      <c r="G413" s="2"/>
    </row>
    <row r="414" spans="1:7" ht="20.7" customHeight="1" thickBot="1" x14ac:dyDescent="0.6">
      <c r="A414" s="18" t="str">
        <f>IF(AND(D414=$I$5,COUNTIF($F$3:F413,F414)=0),MAX($A$3:A413)+1,"")</f>
        <v/>
      </c>
      <c r="B414" s="16">
        <v>1117</v>
      </c>
      <c r="C414" s="16" t="s">
        <v>1160</v>
      </c>
      <c r="D414" s="17" t="s">
        <v>1150</v>
      </c>
      <c r="E414" s="17" t="s">
        <v>69</v>
      </c>
      <c r="F414" s="17" t="s">
        <v>1161</v>
      </c>
      <c r="G414" s="2"/>
    </row>
    <row r="415" spans="1:7" ht="20.7" customHeight="1" thickBot="1" x14ac:dyDescent="0.6">
      <c r="A415" s="18" t="str">
        <f>IF(AND(D415=$I$5,COUNTIF($F$3:F414,F415)=0),MAX($A$3:A414)+1,"")</f>
        <v/>
      </c>
      <c r="B415" s="16">
        <v>1055</v>
      </c>
      <c r="C415" s="16" t="s">
        <v>1074</v>
      </c>
      <c r="D415" s="17" t="s">
        <v>691</v>
      </c>
      <c r="E415" s="17" t="s">
        <v>20</v>
      </c>
      <c r="F415" s="17" t="s">
        <v>1075</v>
      </c>
      <c r="G415" s="2"/>
    </row>
    <row r="416" spans="1:7" ht="20.7" customHeight="1" thickBot="1" x14ac:dyDescent="0.6">
      <c r="A416" s="18" t="str">
        <f>IF(AND(D416=$I$5,COUNTIF($F$3:F415,F416)=0),MAX($A$3:A415)+1,"")</f>
        <v/>
      </c>
      <c r="B416" s="16">
        <v>6433</v>
      </c>
      <c r="C416" s="16" t="s">
        <v>762</v>
      </c>
      <c r="D416" s="17" t="s">
        <v>691</v>
      </c>
      <c r="E416" s="17" t="s">
        <v>763</v>
      </c>
      <c r="F416" s="17" t="s">
        <v>764</v>
      </c>
      <c r="G416" s="2"/>
    </row>
    <row r="417" spans="1:7" ht="20.7" customHeight="1" thickBot="1" x14ac:dyDescent="0.6">
      <c r="A417" s="18" t="str">
        <f>IF(AND(D417=$I$5,COUNTIF($F$3:F416,F417)=0),MAX($A$3:A416)+1,"")</f>
        <v/>
      </c>
      <c r="B417" s="16">
        <v>1054</v>
      </c>
      <c r="C417" s="16" t="s">
        <v>1073</v>
      </c>
      <c r="D417" s="17" t="s">
        <v>691</v>
      </c>
      <c r="E417" s="17" t="s">
        <v>20</v>
      </c>
      <c r="F417" s="17" t="s">
        <v>764</v>
      </c>
      <c r="G417" s="2"/>
    </row>
    <row r="418" spans="1:7" ht="20.7" customHeight="1" thickBot="1" x14ac:dyDescent="0.6">
      <c r="A418" s="18">
        <f>IF(AND(D418=$I$5,COUNTIF($F$3:F417,F418)=0),MAX($A$3:A417)+1,"")</f>
        <v>39</v>
      </c>
      <c r="B418" s="16">
        <v>631</v>
      </c>
      <c r="C418" s="16" t="s">
        <v>195</v>
      </c>
      <c r="D418" s="17" t="s">
        <v>23</v>
      </c>
      <c r="E418" s="17" t="s">
        <v>121</v>
      </c>
      <c r="F418" s="17" t="s">
        <v>331</v>
      </c>
      <c r="G418" s="2"/>
    </row>
    <row r="419" spans="1:7" ht="20.7" customHeight="1" thickBot="1" x14ac:dyDescent="0.6">
      <c r="A419" s="18" t="str">
        <f>IF(AND(D419=$I$5,COUNTIF($F$3:F418,F419)=0),MAX($A$3:A418)+1,"")</f>
        <v/>
      </c>
      <c r="B419" s="16">
        <v>922</v>
      </c>
      <c r="C419" s="16" t="s">
        <v>900</v>
      </c>
      <c r="D419" s="17" t="s">
        <v>662</v>
      </c>
      <c r="E419" s="17" t="s">
        <v>24</v>
      </c>
      <c r="F419" s="17" t="s">
        <v>901</v>
      </c>
      <c r="G419" s="2"/>
    </row>
    <row r="420" spans="1:7" ht="20.7" customHeight="1" thickBot="1" x14ac:dyDescent="0.6">
      <c r="A420" s="18" t="str">
        <f>IF(AND(D420=$I$5,COUNTIF($F$3:F419,F420)=0),MAX($A$3:A419)+1,"")</f>
        <v/>
      </c>
      <c r="B420" s="16">
        <v>923</v>
      </c>
      <c r="C420" s="16" t="s">
        <v>902</v>
      </c>
      <c r="D420" s="17" t="s">
        <v>662</v>
      </c>
      <c r="E420" s="17" t="s">
        <v>20</v>
      </c>
      <c r="F420" s="17" t="s">
        <v>901</v>
      </c>
      <c r="G420" s="2"/>
    </row>
    <row r="421" spans="1:7" ht="20.7" customHeight="1" thickBot="1" x14ac:dyDescent="0.6">
      <c r="A421" s="18" t="str">
        <f>IF(AND(D421=$I$5,COUNTIF($F$3:F420,F421)=0),MAX($A$3:A420)+1,"")</f>
        <v/>
      </c>
      <c r="B421" s="16">
        <v>610</v>
      </c>
      <c r="C421" s="16" t="s">
        <v>298</v>
      </c>
      <c r="D421" s="17" t="s">
        <v>10</v>
      </c>
      <c r="E421" s="17" t="s">
        <v>37</v>
      </c>
      <c r="F421" s="17" t="s">
        <v>299</v>
      </c>
      <c r="G421" s="2"/>
    </row>
    <row r="422" spans="1:7" ht="20.7" customHeight="1" thickBot="1" x14ac:dyDescent="0.6">
      <c r="A422" s="18" t="str">
        <f>IF(AND(D422=$I$5,COUNTIF($F$3:F421,F422)=0),MAX($A$3:A421)+1,"")</f>
        <v/>
      </c>
      <c r="B422" s="16">
        <v>973</v>
      </c>
      <c r="C422" s="16" t="s">
        <v>956</v>
      </c>
      <c r="D422" s="17" t="s">
        <v>461</v>
      </c>
      <c r="E422" s="17" t="s">
        <v>37</v>
      </c>
      <c r="F422" s="17" t="s">
        <v>957</v>
      </c>
      <c r="G422" s="2"/>
    </row>
    <row r="423" spans="1:7" ht="20.7" customHeight="1" thickBot="1" x14ac:dyDescent="0.6">
      <c r="A423" s="18" t="str">
        <f>IF(AND(D423=$I$5,COUNTIF($F$3:F422,F423)=0),MAX($A$3:A422)+1,"")</f>
        <v/>
      </c>
      <c r="B423" s="16">
        <v>1056</v>
      </c>
      <c r="C423" s="16" t="s">
        <v>1076</v>
      </c>
      <c r="D423" s="17" t="s">
        <v>691</v>
      </c>
      <c r="E423" s="17" t="s">
        <v>24</v>
      </c>
      <c r="F423" s="17" t="s">
        <v>1077</v>
      </c>
      <c r="G423" s="2"/>
    </row>
    <row r="424" spans="1:7" ht="20.7" customHeight="1" thickBot="1" x14ac:dyDescent="0.6">
      <c r="A424" s="18" t="str">
        <f>IF(AND(D424=$I$5,COUNTIF($F$3:F423,F424)=0),MAX($A$3:A423)+1,"")</f>
        <v/>
      </c>
      <c r="B424" s="16">
        <v>1057</v>
      </c>
      <c r="C424" s="16" t="s">
        <v>1078</v>
      </c>
      <c r="D424" s="17" t="s">
        <v>691</v>
      </c>
      <c r="E424" s="17" t="s">
        <v>24</v>
      </c>
      <c r="F424" s="17" t="s">
        <v>1077</v>
      </c>
      <c r="G424" s="2"/>
    </row>
    <row r="425" spans="1:7" ht="20.7" customHeight="1" thickBot="1" x14ac:dyDescent="0.6">
      <c r="A425" s="18" t="str">
        <f>IF(AND(D425=$I$5,COUNTIF($F$3:F424,F425)=0),MAX($A$3:A424)+1,"")</f>
        <v/>
      </c>
      <c r="B425" s="16">
        <v>1058</v>
      </c>
      <c r="C425" s="16" t="s">
        <v>1079</v>
      </c>
      <c r="D425" s="17" t="s">
        <v>691</v>
      </c>
      <c r="E425" s="17" t="s">
        <v>24</v>
      </c>
      <c r="F425" s="17" t="s">
        <v>1077</v>
      </c>
      <c r="G425" s="2"/>
    </row>
    <row r="426" spans="1:7" ht="20.7" customHeight="1" thickBot="1" x14ac:dyDescent="0.6">
      <c r="A426" s="18" t="str">
        <f>IF(AND(D426=$I$5,COUNTIF($F$3:F425,F426)=0),MAX($A$3:A425)+1,"")</f>
        <v/>
      </c>
      <c r="B426" s="16">
        <v>1059</v>
      </c>
      <c r="C426" s="16" t="s">
        <v>1080</v>
      </c>
      <c r="D426" s="17" t="s">
        <v>691</v>
      </c>
      <c r="E426" s="17" t="s">
        <v>20</v>
      </c>
      <c r="F426" s="17" t="s">
        <v>1077</v>
      </c>
      <c r="G426" s="2"/>
    </row>
    <row r="427" spans="1:7" ht="20.7" customHeight="1" thickBot="1" x14ac:dyDescent="0.6">
      <c r="A427" s="18" t="str">
        <f>IF(AND(D427=$I$5,COUNTIF($F$3:F426,F427)=0),MAX($A$3:A426)+1,"")</f>
        <v/>
      </c>
      <c r="B427" s="16">
        <v>1096</v>
      </c>
      <c r="C427" s="16" t="s">
        <v>1126</v>
      </c>
      <c r="D427" s="17" t="s">
        <v>691</v>
      </c>
      <c r="E427" s="17" t="s">
        <v>20</v>
      </c>
      <c r="F427" s="17" t="s">
        <v>1077</v>
      </c>
      <c r="G427" s="2"/>
    </row>
    <row r="428" spans="1:7" ht="20.7" customHeight="1" thickBot="1" x14ac:dyDescent="0.6">
      <c r="A428" s="18" t="str">
        <f>IF(AND(D428=$I$5,COUNTIF($F$3:F427,F428)=0),MAX($A$3:A427)+1,"")</f>
        <v/>
      </c>
      <c r="B428" s="16">
        <v>1097</v>
      </c>
      <c r="C428" s="16" t="s">
        <v>1127</v>
      </c>
      <c r="D428" s="17" t="s">
        <v>691</v>
      </c>
      <c r="E428" s="17" t="s">
        <v>20</v>
      </c>
      <c r="F428" s="17" t="s">
        <v>1077</v>
      </c>
      <c r="G428" s="2"/>
    </row>
    <row r="429" spans="1:7" ht="20.7" customHeight="1" thickBot="1" x14ac:dyDescent="0.6">
      <c r="A429" s="18" t="str">
        <f>IF(AND(D429=$I$5,COUNTIF($F$3:F428,F429)=0),MAX($A$3:A428)+1,"")</f>
        <v/>
      </c>
      <c r="B429" s="16">
        <v>1167</v>
      </c>
      <c r="C429" s="16" t="s">
        <v>1223</v>
      </c>
      <c r="D429" s="17" t="s">
        <v>691</v>
      </c>
      <c r="E429" s="17" t="s">
        <v>69</v>
      </c>
      <c r="F429" s="17" t="s">
        <v>1224</v>
      </c>
      <c r="G429" s="2"/>
    </row>
    <row r="430" spans="1:7" ht="20.7" customHeight="1" thickBot="1" x14ac:dyDescent="0.6">
      <c r="A430" s="18" t="str">
        <f>IF(AND(D430=$I$5,COUNTIF($F$3:F429,F430)=0),MAX($A$3:A429)+1,"")</f>
        <v/>
      </c>
      <c r="B430" s="16">
        <v>1171</v>
      </c>
      <c r="C430" s="16" t="s">
        <v>1229</v>
      </c>
      <c r="D430" s="17" t="s">
        <v>691</v>
      </c>
      <c r="E430" s="17" t="s">
        <v>69</v>
      </c>
      <c r="F430" s="17" t="s">
        <v>1224</v>
      </c>
      <c r="G430" s="2"/>
    </row>
    <row r="431" spans="1:7" ht="20.7" customHeight="1" thickBot="1" x14ac:dyDescent="0.6">
      <c r="A431" s="18" t="str">
        <f>IF(AND(D431=$I$5,COUNTIF($F$3:F430,F431)=0),MAX($A$3:A430)+1,"")</f>
        <v/>
      </c>
      <c r="B431" s="16">
        <v>1173</v>
      </c>
      <c r="C431" s="16" t="s">
        <v>1232</v>
      </c>
      <c r="D431" s="17" t="s">
        <v>691</v>
      </c>
      <c r="E431" s="17" t="s">
        <v>69</v>
      </c>
      <c r="F431" s="17" t="s">
        <v>1224</v>
      </c>
      <c r="G431" s="2"/>
    </row>
    <row r="432" spans="1:7" ht="20.7" customHeight="1" thickBot="1" x14ac:dyDescent="0.6">
      <c r="A432" s="18" t="str">
        <f>IF(AND(D432=$I$5,COUNTIF($F$3:F431,F432)=0),MAX($A$3:A431)+1,"")</f>
        <v/>
      </c>
      <c r="B432" s="16">
        <v>1098</v>
      </c>
      <c r="C432" s="16" t="s">
        <v>1128</v>
      </c>
      <c r="D432" s="17" t="s">
        <v>691</v>
      </c>
      <c r="E432" s="17" t="s">
        <v>20</v>
      </c>
      <c r="F432" s="17" t="s">
        <v>1129</v>
      </c>
      <c r="G432" s="2"/>
    </row>
    <row r="433" spans="1:7" ht="20.7" customHeight="1" thickBot="1" x14ac:dyDescent="0.6">
      <c r="A433" s="18" t="str">
        <f>IF(AND(D433=$I$5,COUNTIF($F$3:F432,F433)=0),MAX($A$3:A432)+1,"")</f>
        <v/>
      </c>
      <c r="B433" s="16">
        <v>733</v>
      </c>
      <c r="C433" s="16" t="s">
        <v>455</v>
      </c>
      <c r="D433" s="17" t="s">
        <v>286</v>
      </c>
      <c r="E433" s="17" t="s">
        <v>24</v>
      </c>
      <c r="F433" s="17" t="s">
        <v>456</v>
      </c>
      <c r="G433" s="2"/>
    </row>
    <row r="434" spans="1:7" ht="20.7" customHeight="1" thickBot="1" x14ac:dyDescent="0.6">
      <c r="A434" s="18" t="str">
        <f>IF(AND(D434=$I$5,COUNTIF($F$3:F433,F434)=0),MAX($A$3:A433)+1,"")</f>
        <v/>
      </c>
      <c r="B434" s="16">
        <v>749</v>
      </c>
      <c r="C434" s="16" t="s">
        <v>479</v>
      </c>
      <c r="D434" s="17" t="s">
        <v>286</v>
      </c>
      <c r="E434" s="17" t="s">
        <v>20</v>
      </c>
      <c r="F434" s="17" t="s">
        <v>456</v>
      </c>
      <c r="G434" s="2"/>
    </row>
    <row r="435" spans="1:7" ht="20.7" customHeight="1" thickBot="1" x14ac:dyDescent="0.6">
      <c r="A435" s="18" t="str">
        <f>IF(AND(D435=$I$5,COUNTIF($F$3:F434,F435)=0),MAX($A$3:A434)+1,"")</f>
        <v/>
      </c>
      <c r="B435" s="16">
        <v>750</v>
      </c>
      <c r="C435" s="16" t="s">
        <v>143</v>
      </c>
      <c r="D435" s="17" t="s">
        <v>286</v>
      </c>
      <c r="E435" s="17" t="s">
        <v>20</v>
      </c>
      <c r="F435" s="17" t="s">
        <v>456</v>
      </c>
      <c r="G435" s="2"/>
    </row>
    <row r="436" spans="1:7" ht="20.7" customHeight="1" thickBot="1" x14ac:dyDescent="0.6">
      <c r="A436" s="18" t="str">
        <f>IF(AND(D436=$I$5,COUNTIF($F$3:F435,F436)=0),MAX($A$3:A435)+1,"")</f>
        <v/>
      </c>
      <c r="B436" s="16">
        <v>786</v>
      </c>
      <c r="C436" s="16" t="s">
        <v>488</v>
      </c>
      <c r="D436" s="17" t="s">
        <v>286</v>
      </c>
      <c r="E436" s="17" t="s">
        <v>20</v>
      </c>
      <c r="F436" s="17" t="s">
        <v>456</v>
      </c>
      <c r="G436" s="2"/>
    </row>
    <row r="437" spans="1:7" ht="20.7" customHeight="1" thickBot="1" x14ac:dyDescent="0.6">
      <c r="A437" s="18" t="str">
        <f>IF(AND(D437=$I$5,COUNTIF($F$3:F436,F437)=0),MAX($A$3:A436)+1,"")</f>
        <v/>
      </c>
      <c r="B437" s="16">
        <v>6681</v>
      </c>
      <c r="C437" s="16" t="s">
        <v>757</v>
      </c>
      <c r="D437" s="17" t="s">
        <v>691</v>
      </c>
      <c r="E437" s="17" t="s">
        <v>17</v>
      </c>
      <c r="F437" s="17" t="s">
        <v>778</v>
      </c>
      <c r="G437" s="2"/>
    </row>
    <row r="438" spans="1:7" ht="20.7" customHeight="1" thickBot="1" x14ac:dyDescent="0.6">
      <c r="A438" s="18" t="str">
        <f>IF(AND(D438=$I$5,COUNTIF($F$3:F437,F438)=0),MAX($A$3:A437)+1,"")</f>
        <v/>
      </c>
      <c r="B438" s="16">
        <v>6682</v>
      </c>
      <c r="C438" s="16" t="s">
        <v>779</v>
      </c>
      <c r="D438" s="17" t="s">
        <v>691</v>
      </c>
      <c r="E438" s="17" t="s">
        <v>17</v>
      </c>
      <c r="F438" s="17" t="s">
        <v>778</v>
      </c>
      <c r="G438" s="2"/>
    </row>
    <row r="439" spans="1:7" ht="20.7" customHeight="1" thickBot="1" x14ac:dyDescent="0.6">
      <c r="A439" s="18" t="str">
        <f>IF(AND(D439=$I$5,COUNTIF($F$3:F438,F439)=0),MAX($A$3:A438)+1,"")</f>
        <v/>
      </c>
      <c r="B439" s="16">
        <v>6683</v>
      </c>
      <c r="C439" s="16" t="s">
        <v>780</v>
      </c>
      <c r="D439" s="17" t="s">
        <v>691</v>
      </c>
      <c r="E439" s="17" t="s">
        <v>17</v>
      </c>
      <c r="F439" s="17" t="s">
        <v>778</v>
      </c>
      <c r="G439" s="2"/>
    </row>
    <row r="440" spans="1:7" ht="20.7" customHeight="1" thickBot="1" x14ac:dyDescent="0.6">
      <c r="A440" s="18" t="str">
        <f>IF(AND(D440=$I$5,COUNTIF($F$3:F439,F440)=0),MAX($A$3:A439)+1,"")</f>
        <v/>
      </c>
      <c r="B440" s="16">
        <v>6684</v>
      </c>
      <c r="C440" s="16" t="s">
        <v>781</v>
      </c>
      <c r="D440" s="17" t="s">
        <v>691</v>
      </c>
      <c r="E440" s="17" t="s">
        <v>17</v>
      </c>
      <c r="F440" s="17" t="s">
        <v>778</v>
      </c>
      <c r="G440" s="2"/>
    </row>
    <row r="441" spans="1:7" ht="20.7" customHeight="1" thickBot="1" x14ac:dyDescent="0.6">
      <c r="A441" s="18" t="str">
        <f>IF(AND(D441=$I$5,COUNTIF($F$3:F440,F441)=0),MAX($A$3:A440)+1,"")</f>
        <v/>
      </c>
      <c r="B441" s="16">
        <v>6685</v>
      </c>
      <c r="C441" s="16" t="s">
        <v>782</v>
      </c>
      <c r="D441" s="17" t="s">
        <v>691</v>
      </c>
      <c r="E441" s="17" t="s">
        <v>17</v>
      </c>
      <c r="F441" s="17" t="s">
        <v>778</v>
      </c>
      <c r="G441" s="2"/>
    </row>
    <row r="442" spans="1:7" ht="20.7" customHeight="1" thickBot="1" x14ac:dyDescent="0.6">
      <c r="A442" s="18" t="str">
        <f>IF(AND(D442=$I$5,COUNTIF($F$3:F441,F442)=0),MAX($A$3:A441)+1,"")</f>
        <v/>
      </c>
      <c r="B442" s="16">
        <v>787</v>
      </c>
      <c r="C442" s="16" t="s">
        <v>532</v>
      </c>
      <c r="D442" s="17" t="s">
        <v>286</v>
      </c>
      <c r="E442" s="17" t="s">
        <v>533</v>
      </c>
      <c r="F442" s="17" t="s">
        <v>534</v>
      </c>
      <c r="G442" s="2"/>
    </row>
    <row r="443" spans="1:7" ht="20.7" customHeight="1" thickBot="1" x14ac:dyDescent="0.6">
      <c r="A443" s="18" t="str">
        <f>IF(AND(D443=$I$5,COUNTIF($F$3:F442,F443)=0),MAX($A$3:A442)+1,"")</f>
        <v/>
      </c>
      <c r="B443" s="16">
        <v>1316</v>
      </c>
      <c r="C443" s="16" t="s">
        <v>1383</v>
      </c>
      <c r="D443" s="17" t="s">
        <v>461</v>
      </c>
      <c r="E443" s="17" t="s">
        <v>69</v>
      </c>
      <c r="F443" s="17" t="s">
        <v>1384</v>
      </c>
      <c r="G443" s="2"/>
    </row>
    <row r="444" spans="1:7" ht="20.7" customHeight="1" thickBot="1" x14ac:dyDescent="0.6">
      <c r="A444" s="18" t="str">
        <f>IF(AND(D444=$I$5,COUNTIF($F$3:F443,F444)=0),MAX($A$3:A443)+1,"")</f>
        <v/>
      </c>
      <c r="B444" s="16">
        <v>1099</v>
      </c>
      <c r="C444" s="16" t="s">
        <v>1130</v>
      </c>
      <c r="D444" s="17" t="s">
        <v>691</v>
      </c>
      <c r="E444" s="17" t="s">
        <v>20</v>
      </c>
      <c r="F444" s="17" t="s">
        <v>1131</v>
      </c>
      <c r="G444" s="2"/>
    </row>
    <row r="445" spans="1:7" ht="20.7" customHeight="1" thickBot="1" x14ac:dyDescent="0.6">
      <c r="A445" s="18" t="str">
        <f>IF(AND(D445=$I$5,COUNTIF($F$3:F444,F445)=0),MAX($A$3:A444)+1,"")</f>
        <v/>
      </c>
      <c r="B445" s="16">
        <v>737</v>
      </c>
      <c r="C445" s="16" t="s">
        <v>460</v>
      </c>
      <c r="D445" s="17" t="s">
        <v>461</v>
      </c>
      <c r="E445" s="17" t="s">
        <v>24</v>
      </c>
      <c r="F445" s="17" t="s">
        <v>462</v>
      </c>
      <c r="G445" s="2"/>
    </row>
    <row r="446" spans="1:7" ht="20.7" customHeight="1" thickBot="1" x14ac:dyDescent="0.6">
      <c r="A446" s="18" t="str">
        <f>IF(AND(D446=$I$5,COUNTIF($F$3:F445,F446)=0),MAX($A$3:A445)+1,"")</f>
        <v/>
      </c>
      <c r="B446" s="16">
        <v>6686</v>
      </c>
      <c r="C446" s="16" t="s">
        <v>783</v>
      </c>
      <c r="D446" s="17" t="s">
        <v>691</v>
      </c>
      <c r="E446" s="17" t="s">
        <v>784</v>
      </c>
      <c r="F446" s="17" t="s">
        <v>785</v>
      </c>
      <c r="G446" s="2"/>
    </row>
    <row r="447" spans="1:7" ht="20.7" customHeight="1" thickBot="1" x14ac:dyDescent="0.6">
      <c r="A447" s="18" t="str">
        <f>IF(AND(D447=$I$5,COUNTIF($F$3:F446,F447)=0),MAX($A$3:A446)+1,"")</f>
        <v/>
      </c>
      <c r="B447" s="16">
        <v>6687</v>
      </c>
      <c r="C447" s="16" t="s">
        <v>786</v>
      </c>
      <c r="D447" s="17" t="s">
        <v>691</v>
      </c>
      <c r="E447" s="17" t="s">
        <v>17</v>
      </c>
      <c r="F447" s="17" t="s">
        <v>785</v>
      </c>
      <c r="G447" s="2"/>
    </row>
    <row r="448" spans="1:7" ht="20.7" customHeight="1" thickBot="1" x14ac:dyDescent="0.6">
      <c r="A448" s="18" t="str">
        <f>IF(AND(D448=$I$5,COUNTIF($F$3:F447,F448)=0),MAX($A$3:A447)+1,"")</f>
        <v/>
      </c>
      <c r="B448" s="16">
        <v>6688</v>
      </c>
      <c r="C448" s="16" t="s">
        <v>787</v>
      </c>
      <c r="D448" s="17" t="s">
        <v>691</v>
      </c>
      <c r="E448" s="17" t="s">
        <v>17</v>
      </c>
      <c r="F448" s="17" t="s">
        <v>785</v>
      </c>
      <c r="G448" s="2"/>
    </row>
    <row r="449" spans="1:7" ht="20.7" customHeight="1" thickBot="1" x14ac:dyDescent="0.6">
      <c r="A449" s="18" t="str">
        <f>IF(AND(D449=$I$5,COUNTIF($F$3:F448,F449)=0),MAX($A$3:A448)+1,"")</f>
        <v/>
      </c>
      <c r="B449" s="16">
        <v>6689</v>
      </c>
      <c r="C449" s="16" t="s">
        <v>788</v>
      </c>
      <c r="D449" s="17" t="s">
        <v>691</v>
      </c>
      <c r="E449" s="17" t="s">
        <v>17</v>
      </c>
      <c r="F449" s="17" t="s">
        <v>785</v>
      </c>
      <c r="G449" s="2"/>
    </row>
    <row r="450" spans="1:7" ht="20.7" customHeight="1" thickBot="1" x14ac:dyDescent="0.6">
      <c r="A450" s="18" t="str">
        <f>IF(AND(D450=$I$5,COUNTIF($F$3:F449,F450)=0),MAX($A$3:A449)+1,"")</f>
        <v/>
      </c>
      <c r="B450" s="16">
        <v>6690</v>
      </c>
      <c r="C450" s="16" t="s">
        <v>789</v>
      </c>
      <c r="D450" s="17" t="s">
        <v>691</v>
      </c>
      <c r="E450" s="17" t="s">
        <v>17</v>
      </c>
      <c r="F450" s="17" t="s">
        <v>785</v>
      </c>
      <c r="G450" s="2"/>
    </row>
    <row r="451" spans="1:7" ht="20.7" customHeight="1" thickBot="1" x14ac:dyDescent="0.6">
      <c r="A451" s="18" t="str">
        <f>IF(AND(D451=$I$5,COUNTIF($F$3:F450,F451)=0),MAX($A$3:A450)+1,"")</f>
        <v/>
      </c>
      <c r="B451" s="16">
        <v>6691</v>
      </c>
      <c r="C451" s="16" t="s">
        <v>790</v>
      </c>
      <c r="D451" s="17" t="s">
        <v>691</v>
      </c>
      <c r="E451" s="17" t="s">
        <v>17</v>
      </c>
      <c r="F451" s="17" t="s">
        <v>785</v>
      </c>
      <c r="G451" s="2"/>
    </row>
    <row r="452" spans="1:7" ht="20.7" customHeight="1" thickBot="1" x14ac:dyDescent="0.6">
      <c r="A452" s="18" t="str">
        <f>IF(AND(D452=$I$5,COUNTIF($F$3:F451,F452)=0),MAX($A$3:A451)+1,"")</f>
        <v/>
      </c>
      <c r="B452" s="16">
        <v>6692</v>
      </c>
      <c r="C452" s="16" t="s">
        <v>791</v>
      </c>
      <c r="D452" s="17" t="s">
        <v>691</v>
      </c>
      <c r="E452" s="17" t="s">
        <v>17</v>
      </c>
      <c r="F452" s="17" t="s">
        <v>785</v>
      </c>
      <c r="G452" s="2"/>
    </row>
    <row r="453" spans="1:7" ht="20.7" customHeight="1" thickBot="1" x14ac:dyDescent="0.6">
      <c r="A453" s="18" t="str">
        <f>IF(AND(D453=$I$5,COUNTIF($F$3:F452,F453)=0),MAX($A$3:A452)+1,"")</f>
        <v/>
      </c>
      <c r="B453" s="16">
        <v>6693</v>
      </c>
      <c r="C453" s="16" t="s">
        <v>792</v>
      </c>
      <c r="D453" s="17" t="s">
        <v>691</v>
      </c>
      <c r="E453" s="17" t="s">
        <v>17</v>
      </c>
      <c r="F453" s="17" t="s">
        <v>785</v>
      </c>
      <c r="G453" s="2"/>
    </row>
    <row r="454" spans="1:7" ht="20.7" customHeight="1" thickBot="1" x14ac:dyDescent="0.6">
      <c r="A454" s="18" t="str">
        <f>IF(AND(D454=$I$5,COUNTIF($F$3:F453,F454)=0),MAX($A$3:A453)+1,"")</f>
        <v/>
      </c>
      <c r="B454" s="16">
        <v>6694</v>
      </c>
      <c r="C454" s="16" t="s">
        <v>793</v>
      </c>
      <c r="D454" s="17" t="s">
        <v>691</v>
      </c>
      <c r="E454" s="17" t="s">
        <v>17</v>
      </c>
      <c r="F454" s="17" t="s">
        <v>785</v>
      </c>
      <c r="G454" s="2"/>
    </row>
    <row r="455" spans="1:7" ht="20.7" customHeight="1" thickBot="1" x14ac:dyDescent="0.6">
      <c r="A455" s="18" t="str">
        <f>IF(AND(D455=$I$5,COUNTIF($F$3:F454,F455)=0),MAX($A$3:A454)+1,"")</f>
        <v/>
      </c>
      <c r="B455" s="16">
        <v>6695</v>
      </c>
      <c r="C455" s="16" t="s">
        <v>794</v>
      </c>
      <c r="D455" s="17" t="s">
        <v>691</v>
      </c>
      <c r="E455" s="17" t="s">
        <v>17</v>
      </c>
      <c r="F455" s="17" t="s">
        <v>785</v>
      </c>
      <c r="G455" s="2"/>
    </row>
    <row r="456" spans="1:7" ht="20.7" customHeight="1" thickBot="1" x14ac:dyDescent="0.6">
      <c r="A456" s="18" t="str">
        <f>IF(AND(D456=$I$5,COUNTIF($F$3:F455,F456)=0),MAX($A$3:A455)+1,"")</f>
        <v/>
      </c>
      <c r="B456" s="16">
        <v>1100</v>
      </c>
      <c r="C456" s="16" t="s">
        <v>1132</v>
      </c>
      <c r="D456" s="17" t="s">
        <v>691</v>
      </c>
      <c r="E456" s="17" t="s">
        <v>20</v>
      </c>
      <c r="F456" s="17" t="s">
        <v>785</v>
      </c>
      <c r="G456" s="2"/>
    </row>
    <row r="457" spans="1:7" ht="20.7" customHeight="1" thickBot="1" x14ac:dyDescent="0.6">
      <c r="A457" s="18" t="str">
        <f>IF(AND(D457=$I$5,COUNTIF($F$3:F456,F457)=0),MAX($A$3:A456)+1,"")</f>
        <v/>
      </c>
      <c r="B457" s="16">
        <v>374</v>
      </c>
      <c r="C457" s="16" t="s">
        <v>35</v>
      </c>
      <c r="D457" s="17" t="s">
        <v>36</v>
      </c>
      <c r="E457" s="17" t="s">
        <v>37</v>
      </c>
      <c r="F457" s="17" t="s">
        <v>38</v>
      </c>
      <c r="G457" s="2"/>
    </row>
    <row r="458" spans="1:7" ht="20.7" customHeight="1" thickBot="1" x14ac:dyDescent="0.6">
      <c r="A458" s="18" t="str">
        <f>IF(AND(D458=$I$5,COUNTIF($F$3:F457,F458)=0),MAX($A$3:A457)+1,"")</f>
        <v/>
      </c>
      <c r="B458" s="16">
        <v>871</v>
      </c>
      <c r="C458" s="16" t="s">
        <v>648</v>
      </c>
      <c r="D458" s="17" t="s">
        <v>36</v>
      </c>
      <c r="E458" s="17" t="s">
        <v>37</v>
      </c>
      <c r="F458" s="17" t="s">
        <v>38</v>
      </c>
      <c r="G458" s="2"/>
    </row>
    <row r="459" spans="1:7" ht="20.7" customHeight="1" thickBot="1" x14ac:dyDescent="0.6">
      <c r="A459" s="18" t="str">
        <f>IF(AND(D459=$I$5,COUNTIF($F$3:F458,F459)=0),MAX($A$3:A458)+1,"")</f>
        <v/>
      </c>
      <c r="B459" s="16">
        <v>719</v>
      </c>
      <c r="C459" s="16" t="s">
        <v>319</v>
      </c>
      <c r="D459" s="17" t="s">
        <v>36</v>
      </c>
      <c r="E459" s="17" t="s">
        <v>121</v>
      </c>
      <c r="F459" s="17" t="s">
        <v>442</v>
      </c>
      <c r="G459" s="2"/>
    </row>
    <row r="460" spans="1:7" ht="20.7" customHeight="1" thickBot="1" x14ac:dyDescent="0.6">
      <c r="A460" s="18" t="str">
        <f>IF(AND(D460=$I$5,COUNTIF($F$3:F459,F460)=0),MAX($A$3:A459)+1,"")</f>
        <v/>
      </c>
      <c r="B460" s="16">
        <v>754</v>
      </c>
      <c r="C460" s="16" t="s">
        <v>484</v>
      </c>
      <c r="D460" s="17" t="s">
        <v>36</v>
      </c>
      <c r="E460" s="17" t="s">
        <v>121</v>
      </c>
      <c r="F460" s="17" t="s">
        <v>442</v>
      </c>
      <c r="G460" s="2"/>
    </row>
    <row r="461" spans="1:7" ht="20.7" customHeight="1" thickBot="1" x14ac:dyDescent="0.6">
      <c r="A461" s="18" t="str">
        <f>IF(AND(D461=$I$5,COUNTIF($F$3:F460,F461)=0),MAX($A$3:A460)+1,"")</f>
        <v/>
      </c>
      <c r="B461" s="16">
        <v>769</v>
      </c>
      <c r="C461" s="16" t="s">
        <v>506</v>
      </c>
      <c r="D461" s="17" t="s">
        <v>36</v>
      </c>
      <c r="E461" s="17" t="s">
        <v>121</v>
      </c>
      <c r="F461" s="17" t="s">
        <v>442</v>
      </c>
      <c r="G461" s="2"/>
    </row>
    <row r="462" spans="1:7" ht="20.7" customHeight="1" thickBot="1" x14ac:dyDescent="0.6">
      <c r="A462" s="18" t="str">
        <f>IF(AND(D462=$I$5,COUNTIF($F$3:F461,F462)=0),MAX($A$3:A461)+1,"")</f>
        <v/>
      </c>
      <c r="B462" s="16">
        <v>870</v>
      </c>
      <c r="C462" s="16" t="s">
        <v>647</v>
      </c>
      <c r="D462" s="17" t="s">
        <v>36</v>
      </c>
      <c r="E462" s="17" t="s">
        <v>24</v>
      </c>
      <c r="F462" s="17" t="s">
        <v>442</v>
      </c>
      <c r="G462" s="2"/>
    </row>
    <row r="463" spans="1:7" ht="20.7" customHeight="1" thickBot="1" x14ac:dyDescent="0.6">
      <c r="A463" s="18" t="str">
        <f>IF(AND(D463=$I$5,COUNTIF($F$3:F462,F463)=0),MAX($A$3:A462)+1,"")</f>
        <v/>
      </c>
      <c r="B463" s="16">
        <v>872</v>
      </c>
      <c r="C463" s="16" t="s">
        <v>649</v>
      </c>
      <c r="D463" s="17" t="s">
        <v>36</v>
      </c>
      <c r="E463" s="17" t="s">
        <v>24</v>
      </c>
      <c r="F463" s="17" t="s">
        <v>442</v>
      </c>
      <c r="G463" s="2"/>
    </row>
    <row r="464" spans="1:7" ht="20.7" customHeight="1" thickBot="1" x14ac:dyDescent="0.6">
      <c r="A464" s="18" t="str">
        <f>IF(AND(D464=$I$5,COUNTIF($F$3:F463,F464)=0),MAX($A$3:A463)+1,"")</f>
        <v/>
      </c>
      <c r="B464" s="16">
        <v>873</v>
      </c>
      <c r="C464" s="16" t="s">
        <v>650</v>
      </c>
      <c r="D464" s="17" t="s">
        <v>36</v>
      </c>
      <c r="E464" s="17" t="s">
        <v>20</v>
      </c>
      <c r="F464" s="17" t="s">
        <v>442</v>
      </c>
      <c r="G464" s="2"/>
    </row>
    <row r="465" spans="1:7" ht="20.7" customHeight="1" thickBot="1" x14ac:dyDescent="0.6">
      <c r="A465" s="18" t="str">
        <f>IF(AND(D465=$I$5,COUNTIF($F$3:F464,F465)=0),MAX($A$3:A464)+1,"")</f>
        <v/>
      </c>
      <c r="B465" s="16">
        <v>874</v>
      </c>
      <c r="C465" s="16" t="s">
        <v>651</v>
      </c>
      <c r="D465" s="17" t="s">
        <v>36</v>
      </c>
      <c r="E465" s="17" t="s">
        <v>20</v>
      </c>
      <c r="F465" s="17" t="s">
        <v>442</v>
      </c>
      <c r="G465" s="2"/>
    </row>
    <row r="466" spans="1:7" ht="20.7" customHeight="1" thickBot="1" x14ac:dyDescent="0.6">
      <c r="A466" s="18" t="str">
        <f>IF(AND(D466=$I$5,COUNTIF($F$3:F465,F466)=0),MAX($A$3:A465)+1,"")</f>
        <v/>
      </c>
      <c r="B466" s="16">
        <v>1101</v>
      </c>
      <c r="C466" s="16" t="s">
        <v>1133</v>
      </c>
      <c r="D466" s="17" t="s">
        <v>691</v>
      </c>
      <c r="E466" s="17" t="s">
        <v>24</v>
      </c>
      <c r="F466" s="17" t="s">
        <v>1134</v>
      </c>
      <c r="G466" s="2"/>
    </row>
    <row r="467" spans="1:7" ht="20.7" customHeight="1" thickBot="1" x14ac:dyDescent="0.6">
      <c r="A467" s="18" t="str">
        <f>IF(AND(D467=$I$5,COUNTIF($F$3:F466,F467)=0),MAX($A$3:A466)+1,"")</f>
        <v/>
      </c>
      <c r="B467" s="16">
        <v>1102</v>
      </c>
      <c r="C467" s="16" t="s">
        <v>1135</v>
      </c>
      <c r="D467" s="17" t="s">
        <v>691</v>
      </c>
      <c r="E467" s="17" t="s">
        <v>24</v>
      </c>
      <c r="F467" s="17" t="s">
        <v>1134</v>
      </c>
      <c r="G467" s="2"/>
    </row>
    <row r="468" spans="1:7" ht="20.7" customHeight="1" thickBot="1" x14ac:dyDescent="0.6">
      <c r="A468" s="18" t="str">
        <f>IF(AND(D468=$I$5,COUNTIF($F$3:F467,F468)=0),MAX($A$3:A467)+1,"")</f>
        <v/>
      </c>
      <c r="B468" s="16">
        <v>908</v>
      </c>
      <c r="C468" s="16" t="s">
        <v>848</v>
      </c>
      <c r="D468" s="17" t="s">
        <v>760</v>
      </c>
      <c r="E468" s="17" t="s">
        <v>69</v>
      </c>
      <c r="F468" s="17" t="s">
        <v>849</v>
      </c>
      <c r="G468" s="2"/>
    </row>
    <row r="469" spans="1:7" ht="20.7" customHeight="1" thickBot="1" x14ac:dyDescent="0.6">
      <c r="A469" s="18" t="str">
        <f>IF(AND(D469=$I$5,COUNTIF($F$3:F468,F469)=0),MAX($A$3:A468)+1,"")</f>
        <v/>
      </c>
      <c r="B469" s="16">
        <v>752</v>
      </c>
      <c r="C469" s="16" t="s">
        <v>481</v>
      </c>
      <c r="D469" s="17" t="s">
        <v>36</v>
      </c>
      <c r="E469" s="17" t="s">
        <v>121</v>
      </c>
      <c r="F469" s="17" t="s">
        <v>482</v>
      </c>
      <c r="G469" s="2"/>
    </row>
    <row r="470" spans="1:7" ht="20.7" customHeight="1" thickBot="1" x14ac:dyDescent="0.6">
      <c r="A470" s="18" t="str">
        <f>IF(AND(D470=$I$5,COUNTIF($F$3:F469,F470)=0),MAX($A$3:A469)+1,"")</f>
        <v/>
      </c>
      <c r="B470" s="16">
        <v>613</v>
      </c>
      <c r="C470" s="16" t="s">
        <v>302</v>
      </c>
      <c r="D470" s="17" t="s">
        <v>10</v>
      </c>
      <c r="E470" s="17" t="s">
        <v>69</v>
      </c>
      <c r="F470" s="17" t="s">
        <v>303</v>
      </c>
      <c r="G470" s="2"/>
    </row>
    <row r="471" spans="1:7" ht="20.7" customHeight="1" thickBot="1" x14ac:dyDescent="0.6">
      <c r="A471" s="18" t="str">
        <f>IF(AND(D471=$I$5,COUNTIF($F$3:F470,F471)=0),MAX($A$3:A470)+1,"")</f>
        <v/>
      </c>
      <c r="B471" s="16">
        <v>485</v>
      </c>
      <c r="C471" s="16" t="s">
        <v>139</v>
      </c>
      <c r="D471" s="17" t="s">
        <v>90</v>
      </c>
      <c r="E471" s="17" t="s">
        <v>121</v>
      </c>
      <c r="F471" s="17" t="s">
        <v>140</v>
      </c>
      <c r="G471" s="2"/>
    </row>
    <row r="472" spans="1:7" ht="20.7" customHeight="1" thickBot="1" x14ac:dyDescent="0.6">
      <c r="A472" s="18" t="str">
        <f>IF(AND(D472=$I$5,COUNTIF($F$3:F471,F472)=0),MAX($A$3:A471)+1,"")</f>
        <v/>
      </c>
      <c r="B472" s="16">
        <v>865</v>
      </c>
      <c r="C472" s="16" t="s">
        <v>639</v>
      </c>
      <c r="D472" s="17" t="s">
        <v>36</v>
      </c>
      <c r="E472" s="17" t="s">
        <v>20</v>
      </c>
      <c r="F472" s="17" t="s">
        <v>640</v>
      </c>
      <c r="G472" s="2"/>
    </row>
    <row r="473" spans="1:7" ht="20.7" customHeight="1" thickBot="1" x14ac:dyDescent="0.6">
      <c r="A473" s="18" t="str">
        <f>IF(AND(D473=$I$5,COUNTIF($F$3:F472,F473)=0),MAX($A$3:A472)+1,"")</f>
        <v/>
      </c>
      <c r="B473" s="16">
        <v>866</v>
      </c>
      <c r="C473" s="16" t="s">
        <v>641</v>
      </c>
      <c r="D473" s="17" t="s">
        <v>36</v>
      </c>
      <c r="E473" s="17" t="s">
        <v>24</v>
      </c>
      <c r="F473" s="17" t="s">
        <v>640</v>
      </c>
      <c r="G473" s="2"/>
    </row>
    <row r="474" spans="1:7" ht="20.7" customHeight="1" thickBot="1" x14ac:dyDescent="0.6">
      <c r="A474" s="18" t="str">
        <f>IF(AND(D474=$I$5,COUNTIF($F$3:F473,F474)=0),MAX($A$3:A473)+1,"")</f>
        <v/>
      </c>
      <c r="B474" s="16">
        <v>744</v>
      </c>
      <c r="C474" s="16" t="s">
        <v>470</v>
      </c>
      <c r="D474" s="17" t="s">
        <v>286</v>
      </c>
      <c r="E474" s="17" t="s">
        <v>20</v>
      </c>
      <c r="F474" s="17" t="s">
        <v>471</v>
      </c>
      <c r="G474" s="2"/>
    </row>
    <row r="475" spans="1:7" ht="20.7" customHeight="1" thickBot="1" x14ac:dyDescent="0.6">
      <c r="A475" s="18" t="str">
        <f>IF(AND(D475=$I$5,COUNTIF($F$3:F474,F475)=0),MAX($A$3:A474)+1,"")</f>
        <v/>
      </c>
      <c r="B475" s="16">
        <v>784</v>
      </c>
      <c r="C475" s="16" t="s">
        <v>529</v>
      </c>
      <c r="D475" s="17" t="s">
        <v>286</v>
      </c>
      <c r="E475" s="17" t="s">
        <v>20</v>
      </c>
      <c r="F475" s="17" t="s">
        <v>471</v>
      </c>
      <c r="G475" s="2"/>
    </row>
    <row r="476" spans="1:7" ht="20.7" customHeight="1" thickBot="1" x14ac:dyDescent="0.6">
      <c r="A476" s="18" t="str">
        <f>IF(AND(D476=$I$5,COUNTIF($F$3:F475,F476)=0),MAX($A$3:A475)+1,"")</f>
        <v/>
      </c>
      <c r="B476" s="16">
        <v>6696</v>
      </c>
      <c r="C476" s="16" t="s">
        <v>795</v>
      </c>
      <c r="D476" s="17" t="s">
        <v>691</v>
      </c>
      <c r="E476" s="17" t="s">
        <v>20</v>
      </c>
      <c r="F476" s="17" t="s">
        <v>796</v>
      </c>
      <c r="G476" s="2"/>
    </row>
    <row r="477" spans="1:7" ht="20.7" customHeight="1" thickBot="1" x14ac:dyDescent="0.6">
      <c r="A477" s="18" t="str">
        <f>IF(AND(D477=$I$5,COUNTIF($F$3:F476,F477)=0),MAX($A$3:A476)+1,"")</f>
        <v/>
      </c>
      <c r="B477" s="16">
        <v>1104</v>
      </c>
      <c r="C477" s="16" t="s">
        <v>1138</v>
      </c>
      <c r="D477" s="17" t="s">
        <v>691</v>
      </c>
      <c r="E477" s="17" t="s">
        <v>24</v>
      </c>
      <c r="F477" s="17" t="s">
        <v>796</v>
      </c>
      <c r="G477" s="2"/>
    </row>
    <row r="478" spans="1:7" ht="20.7" customHeight="1" thickBot="1" x14ac:dyDescent="0.6">
      <c r="A478" s="18" t="str">
        <f>IF(AND(D478=$I$5,COUNTIF($F$3:F477,F478)=0),MAX($A$3:A477)+1,"")</f>
        <v/>
      </c>
      <c r="B478" s="16">
        <v>788</v>
      </c>
      <c r="C478" s="16" t="s">
        <v>535</v>
      </c>
      <c r="D478" s="17" t="s">
        <v>286</v>
      </c>
      <c r="E478" s="17" t="s">
        <v>17</v>
      </c>
      <c r="F478" s="17" t="s">
        <v>536</v>
      </c>
      <c r="G478" s="2"/>
    </row>
    <row r="479" spans="1:7" ht="20.7" customHeight="1" thickBot="1" x14ac:dyDescent="0.6">
      <c r="A479" s="18" t="str">
        <f>IF(AND(D479=$I$5,COUNTIF($F$3:F478,F479)=0),MAX($A$3:A478)+1,"")</f>
        <v/>
      </c>
      <c r="B479" s="16">
        <v>789</v>
      </c>
      <c r="C479" s="16" t="s">
        <v>537</v>
      </c>
      <c r="D479" s="17" t="s">
        <v>286</v>
      </c>
      <c r="E479" s="17" t="s">
        <v>20</v>
      </c>
      <c r="F479" s="17" t="s">
        <v>536</v>
      </c>
      <c r="G479" s="2"/>
    </row>
    <row r="480" spans="1:7" ht="20.7" customHeight="1" thickBot="1" x14ac:dyDescent="0.6">
      <c r="A480" s="18" t="str">
        <f>IF(AND(D480=$I$5,COUNTIF($F$3:F479,F480)=0),MAX($A$3:A479)+1,"")</f>
        <v/>
      </c>
      <c r="B480" s="16">
        <v>639</v>
      </c>
      <c r="C480" s="16" t="s">
        <v>338</v>
      </c>
      <c r="D480" s="17" t="s">
        <v>90</v>
      </c>
      <c r="E480" s="17" t="s">
        <v>339</v>
      </c>
      <c r="F480" s="17" t="s">
        <v>340</v>
      </c>
      <c r="G480" s="2"/>
    </row>
    <row r="481" spans="1:7" ht="20.7" customHeight="1" thickBot="1" x14ac:dyDescent="0.6">
      <c r="A481" s="18" t="str">
        <f>IF(AND(D481=$I$5,COUNTIF($F$3:F480,F481)=0),MAX($A$3:A480)+1,"")</f>
        <v/>
      </c>
      <c r="B481" s="16">
        <v>480</v>
      </c>
      <c r="C481" s="16" t="s">
        <v>132</v>
      </c>
      <c r="D481" s="17" t="s">
        <v>90</v>
      </c>
      <c r="E481" s="17" t="s">
        <v>20</v>
      </c>
      <c r="F481" s="17" t="s">
        <v>133</v>
      </c>
      <c r="G481" s="2"/>
    </row>
    <row r="482" spans="1:7" ht="20.7" customHeight="1" thickBot="1" x14ac:dyDescent="0.6">
      <c r="A482" s="18" t="str">
        <f>IF(AND(D482=$I$5,COUNTIF($F$3:F481,F482)=0),MAX($A$3:A481)+1,"")</f>
        <v/>
      </c>
      <c r="B482" s="16">
        <v>505</v>
      </c>
      <c r="C482" s="16" t="s">
        <v>164</v>
      </c>
      <c r="D482" s="17" t="s">
        <v>90</v>
      </c>
      <c r="E482" s="17" t="s">
        <v>20</v>
      </c>
      <c r="F482" s="17" t="s">
        <v>133</v>
      </c>
      <c r="G482" s="2"/>
    </row>
    <row r="483" spans="1:7" ht="20.7" customHeight="1" thickBot="1" x14ac:dyDescent="0.6">
      <c r="A483" s="18" t="str">
        <f>IF(AND(D483=$I$5,COUNTIF($F$3:F482,F483)=0),MAX($A$3:A482)+1,"")</f>
        <v/>
      </c>
      <c r="B483" s="16">
        <v>435</v>
      </c>
      <c r="C483" s="16" t="s">
        <v>89</v>
      </c>
      <c r="D483" s="17" t="s">
        <v>90</v>
      </c>
      <c r="E483" s="17" t="s">
        <v>65</v>
      </c>
      <c r="F483" s="17" t="s">
        <v>91</v>
      </c>
      <c r="G483" s="2"/>
    </row>
    <row r="484" spans="1:7" ht="20.7" customHeight="1" thickBot="1" x14ac:dyDescent="0.6">
      <c r="A484" s="18" t="str">
        <f>IF(AND(D484=$I$5,COUNTIF($F$3:F483,F484)=0),MAX($A$3:A483)+1,"")</f>
        <v/>
      </c>
      <c r="B484" s="16">
        <v>440</v>
      </c>
      <c r="C484" s="16" t="s">
        <v>100</v>
      </c>
      <c r="D484" s="17" t="s">
        <v>90</v>
      </c>
      <c r="E484" s="17" t="s">
        <v>65</v>
      </c>
      <c r="F484" s="17" t="s">
        <v>91</v>
      </c>
      <c r="G484" s="2"/>
    </row>
    <row r="485" spans="1:7" ht="20.7" customHeight="1" thickBot="1" x14ac:dyDescent="0.6">
      <c r="A485" s="18" t="str">
        <f>IF(AND(D485=$I$5,COUNTIF($F$3:F484,F485)=0),MAX($A$3:A484)+1,"")</f>
        <v/>
      </c>
      <c r="B485" s="16">
        <v>476</v>
      </c>
      <c r="C485" s="16" t="s">
        <v>128</v>
      </c>
      <c r="D485" s="17" t="s">
        <v>90</v>
      </c>
      <c r="E485" s="17" t="s">
        <v>24</v>
      </c>
      <c r="F485" s="17" t="s">
        <v>91</v>
      </c>
      <c r="G485" s="2"/>
    </row>
    <row r="486" spans="1:7" ht="20.7" customHeight="1" thickBot="1" x14ac:dyDescent="0.6">
      <c r="A486" s="18" t="str">
        <f>IF(AND(D486=$I$5,COUNTIF($F$3:F485,F486)=0),MAX($A$3:A485)+1,"")</f>
        <v/>
      </c>
      <c r="B486" s="16">
        <v>483</v>
      </c>
      <c r="C486" s="16" t="s">
        <v>136</v>
      </c>
      <c r="D486" s="17" t="s">
        <v>90</v>
      </c>
      <c r="E486" s="17" t="s">
        <v>121</v>
      </c>
      <c r="F486" s="17" t="s">
        <v>91</v>
      </c>
      <c r="G486" s="2"/>
    </row>
    <row r="487" spans="1:7" ht="20.7" customHeight="1" thickBot="1" x14ac:dyDescent="0.6">
      <c r="A487" s="18" t="str">
        <f>IF(AND(D487=$I$5,COUNTIF($F$3:F486,F487)=0),MAX($A$3:A486)+1,"")</f>
        <v/>
      </c>
      <c r="B487" s="16">
        <v>493</v>
      </c>
      <c r="C487" s="16" t="s">
        <v>151</v>
      </c>
      <c r="D487" s="17" t="s">
        <v>90</v>
      </c>
      <c r="E487" s="17" t="s">
        <v>121</v>
      </c>
      <c r="F487" s="17" t="s">
        <v>91</v>
      </c>
      <c r="G487" s="2"/>
    </row>
    <row r="488" spans="1:7" ht="20.7" customHeight="1" thickBot="1" x14ac:dyDescent="0.6">
      <c r="A488" s="18" t="str">
        <f>IF(AND(D488=$I$5,COUNTIF($F$3:F487,F488)=0),MAX($A$3:A487)+1,"")</f>
        <v/>
      </c>
      <c r="B488" s="16">
        <v>531</v>
      </c>
      <c r="C488" s="16" t="s">
        <v>194</v>
      </c>
      <c r="D488" s="17" t="s">
        <v>90</v>
      </c>
      <c r="E488" s="17" t="s">
        <v>121</v>
      </c>
      <c r="F488" s="17" t="s">
        <v>91</v>
      </c>
      <c r="G488" s="2"/>
    </row>
    <row r="489" spans="1:7" ht="20.7" customHeight="1" thickBot="1" x14ac:dyDescent="0.6">
      <c r="A489" s="18" t="str">
        <f>IF(AND(D489=$I$5,COUNTIF($F$3:F488,F489)=0),MAX($A$3:A488)+1,"")</f>
        <v/>
      </c>
      <c r="B489" s="16">
        <v>536</v>
      </c>
      <c r="C489" s="16" t="s">
        <v>200</v>
      </c>
      <c r="D489" s="17" t="s">
        <v>90</v>
      </c>
      <c r="E489" s="17" t="s">
        <v>121</v>
      </c>
      <c r="F489" s="17" t="s">
        <v>91</v>
      </c>
      <c r="G489" s="2"/>
    </row>
    <row r="490" spans="1:7" ht="20.7" customHeight="1" thickBot="1" x14ac:dyDescent="0.6">
      <c r="A490" s="18" t="str">
        <f>IF(AND(D490=$I$5,COUNTIF($F$3:F489,F490)=0),MAX($A$3:A489)+1,"")</f>
        <v/>
      </c>
      <c r="B490" s="16">
        <v>551</v>
      </c>
      <c r="C490" s="16" t="s">
        <v>218</v>
      </c>
      <c r="D490" s="17" t="s">
        <v>90</v>
      </c>
      <c r="E490" s="17" t="s">
        <v>121</v>
      </c>
      <c r="F490" s="17" t="s">
        <v>91</v>
      </c>
      <c r="G490" s="2"/>
    </row>
    <row r="491" spans="1:7" ht="20.7" customHeight="1" thickBot="1" x14ac:dyDescent="0.6">
      <c r="A491" s="18" t="str">
        <f>IF(AND(D491=$I$5,COUNTIF($F$3:F490,F491)=0),MAX($A$3:A490)+1,"")</f>
        <v/>
      </c>
      <c r="B491" s="16">
        <v>553</v>
      </c>
      <c r="C491" s="16" t="s">
        <v>220</v>
      </c>
      <c r="D491" s="17" t="s">
        <v>90</v>
      </c>
      <c r="E491" s="17" t="s">
        <v>121</v>
      </c>
      <c r="F491" s="17" t="s">
        <v>91</v>
      </c>
      <c r="G491" s="2"/>
    </row>
    <row r="492" spans="1:7" ht="20.7" customHeight="1" thickBot="1" x14ac:dyDescent="0.6">
      <c r="A492" s="18" t="str">
        <f>IF(AND(D492=$I$5,COUNTIF($F$3:F491,F492)=0),MAX($A$3:A491)+1,"")</f>
        <v/>
      </c>
      <c r="B492" s="16">
        <v>1065</v>
      </c>
      <c r="C492" s="16" t="s">
        <v>1086</v>
      </c>
      <c r="D492" s="17" t="s">
        <v>90</v>
      </c>
      <c r="E492" s="17" t="s">
        <v>679</v>
      </c>
      <c r="F492" s="17" t="s">
        <v>91</v>
      </c>
      <c r="G492" s="2"/>
    </row>
    <row r="493" spans="1:7" ht="20.7" customHeight="1" thickBot="1" x14ac:dyDescent="0.6">
      <c r="A493" s="18" t="str">
        <f>IF(AND(D493=$I$5,COUNTIF($F$3:F492,F493)=0),MAX($A$3:A492)+1,"")</f>
        <v/>
      </c>
      <c r="B493" s="16">
        <v>1069</v>
      </c>
      <c r="C493" s="16" t="s">
        <v>1090</v>
      </c>
      <c r="D493" s="17" t="s">
        <v>90</v>
      </c>
      <c r="E493" s="17" t="s">
        <v>679</v>
      </c>
      <c r="F493" s="17" t="s">
        <v>91</v>
      </c>
      <c r="G493" s="2"/>
    </row>
    <row r="494" spans="1:7" ht="20.7" customHeight="1" thickBot="1" x14ac:dyDescent="0.6">
      <c r="A494" s="18" t="str">
        <f>IF(AND(D494=$I$5,COUNTIF($F$3:F493,F494)=0),MAX($A$3:A493)+1,"")</f>
        <v/>
      </c>
      <c r="B494" s="16">
        <v>1077</v>
      </c>
      <c r="C494" s="16" t="s">
        <v>1101</v>
      </c>
      <c r="D494" s="17" t="s">
        <v>90</v>
      </c>
      <c r="E494" s="17" t="s">
        <v>679</v>
      </c>
      <c r="F494" s="17" t="s">
        <v>91</v>
      </c>
      <c r="G494" s="2"/>
    </row>
    <row r="495" spans="1:7" ht="20.7" customHeight="1" thickBot="1" x14ac:dyDescent="0.6">
      <c r="A495" s="18" t="str">
        <f>IF(AND(D495=$I$5,COUNTIF($F$3:F494,F495)=0),MAX($A$3:A494)+1,"")</f>
        <v/>
      </c>
      <c r="B495" s="16">
        <v>439</v>
      </c>
      <c r="C495" s="16" t="s">
        <v>98</v>
      </c>
      <c r="D495" s="17" t="s">
        <v>90</v>
      </c>
      <c r="E495" s="17" t="s">
        <v>20</v>
      </c>
      <c r="F495" s="17" t="s">
        <v>99</v>
      </c>
      <c r="G495" s="2"/>
    </row>
    <row r="496" spans="1:7" ht="20.7" customHeight="1" thickBot="1" x14ac:dyDescent="0.6">
      <c r="A496" s="18" t="str">
        <f>IF(AND(D496=$I$5,COUNTIF($F$3:F495,F496)=0),MAX($A$3:A495)+1,"")</f>
        <v/>
      </c>
      <c r="B496" s="16">
        <v>443</v>
      </c>
      <c r="C496" s="16" t="s">
        <v>103</v>
      </c>
      <c r="D496" s="17" t="s">
        <v>90</v>
      </c>
      <c r="E496" s="17" t="s">
        <v>65</v>
      </c>
      <c r="F496" s="17" t="s">
        <v>99</v>
      </c>
      <c r="G496" s="2"/>
    </row>
    <row r="497" spans="1:7" ht="20.7" customHeight="1" thickBot="1" x14ac:dyDescent="0.6">
      <c r="A497" s="18" t="str">
        <f>IF(AND(D497=$I$5,COUNTIF($F$3:F496,F497)=0),MAX($A$3:A496)+1,"")</f>
        <v/>
      </c>
      <c r="B497" s="16">
        <v>475</v>
      </c>
      <c r="C497" s="16" t="s">
        <v>127</v>
      </c>
      <c r="D497" s="17" t="s">
        <v>90</v>
      </c>
      <c r="E497" s="17" t="s">
        <v>24</v>
      </c>
      <c r="F497" s="17" t="s">
        <v>99</v>
      </c>
      <c r="G497" s="2"/>
    </row>
    <row r="498" spans="1:7" ht="20.7" customHeight="1" thickBot="1" x14ac:dyDescent="0.6">
      <c r="A498" s="18" t="str">
        <f>IF(AND(D498=$I$5,COUNTIF($F$3:F497,F498)=0),MAX($A$3:A497)+1,"")</f>
        <v/>
      </c>
      <c r="B498" s="16">
        <v>477</v>
      </c>
      <c r="C498" s="16" t="s">
        <v>129</v>
      </c>
      <c r="D498" s="17" t="s">
        <v>90</v>
      </c>
      <c r="E498" s="17" t="s">
        <v>24</v>
      </c>
      <c r="F498" s="17" t="s">
        <v>99</v>
      </c>
      <c r="G498" s="2"/>
    </row>
    <row r="499" spans="1:7" ht="20.7" customHeight="1" thickBot="1" x14ac:dyDescent="0.6">
      <c r="A499" s="18" t="str">
        <f>IF(AND(D499=$I$5,COUNTIF($F$3:F498,F499)=0),MAX($A$3:A498)+1,"")</f>
        <v/>
      </c>
      <c r="B499" s="16">
        <v>478</v>
      </c>
      <c r="C499" s="16" t="s">
        <v>130</v>
      </c>
      <c r="D499" s="17" t="s">
        <v>90</v>
      </c>
      <c r="E499" s="17" t="s">
        <v>24</v>
      </c>
      <c r="F499" s="17" t="s">
        <v>99</v>
      </c>
      <c r="G499" s="2"/>
    </row>
    <row r="500" spans="1:7" ht="20.7" customHeight="1" thickBot="1" x14ac:dyDescent="0.6">
      <c r="A500" s="18" t="str">
        <f>IF(AND(D500=$I$5,COUNTIF($F$3:F499,F500)=0),MAX($A$3:A499)+1,"")</f>
        <v/>
      </c>
      <c r="B500" s="16">
        <v>487</v>
      </c>
      <c r="C500" s="16" t="s">
        <v>142</v>
      </c>
      <c r="D500" s="17" t="s">
        <v>90</v>
      </c>
      <c r="E500" s="17" t="s">
        <v>24</v>
      </c>
      <c r="F500" s="17" t="s">
        <v>99</v>
      </c>
      <c r="G500" s="2"/>
    </row>
    <row r="501" spans="1:7" ht="20.7" customHeight="1" thickBot="1" x14ac:dyDescent="0.6">
      <c r="A501" s="18" t="str">
        <f>IF(AND(D501=$I$5,COUNTIF($F$3:F500,F501)=0),MAX($A$3:A500)+1,"")</f>
        <v/>
      </c>
      <c r="B501" s="16">
        <v>501</v>
      </c>
      <c r="C501" s="16" t="s">
        <v>160</v>
      </c>
      <c r="D501" s="17" t="s">
        <v>90</v>
      </c>
      <c r="E501" s="17" t="s">
        <v>20</v>
      </c>
      <c r="F501" s="17" t="s">
        <v>99</v>
      </c>
      <c r="G501" s="2"/>
    </row>
    <row r="502" spans="1:7" ht="20.7" customHeight="1" thickBot="1" x14ac:dyDescent="0.6">
      <c r="A502" s="18" t="str">
        <f>IF(AND(D502=$I$5,COUNTIF($F$3:F501,F502)=0),MAX($A$3:A501)+1,"")</f>
        <v/>
      </c>
      <c r="B502" s="16">
        <v>504</v>
      </c>
      <c r="C502" s="16" t="s">
        <v>163</v>
      </c>
      <c r="D502" s="17" t="s">
        <v>90</v>
      </c>
      <c r="E502" s="17" t="s">
        <v>20</v>
      </c>
      <c r="F502" s="17" t="s">
        <v>99</v>
      </c>
      <c r="G502" s="2"/>
    </row>
    <row r="503" spans="1:7" ht="20.7" customHeight="1" thickBot="1" x14ac:dyDescent="0.6">
      <c r="A503" s="18" t="str">
        <f>IF(AND(D503=$I$5,COUNTIF($F$3:F502,F503)=0),MAX($A$3:A502)+1,"")</f>
        <v/>
      </c>
      <c r="B503" s="16">
        <v>506</v>
      </c>
      <c r="C503" s="16" t="s">
        <v>165</v>
      </c>
      <c r="D503" s="17" t="s">
        <v>90</v>
      </c>
      <c r="E503" s="17" t="s">
        <v>24</v>
      </c>
      <c r="F503" s="17" t="s">
        <v>99</v>
      </c>
      <c r="G503" s="2"/>
    </row>
    <row r="504" spans="1:7" ht="20.7" customHeight="1" thickBot="1" x14ac:dyDescent="0.6">
      <c r="A504" s="18" t="str">
        <f>IF(AND(D504=$I$5,COUNTIF($F$3:F503,F504)=0),MAX($A$3:A503)+1,"")</f>
        <v/>
      </c>
      <c r="B504" s="16">
        <v>509</v>
      </c>
      <c r="C504" s="16" t="s">
        <v>169</v>
      </c>
      <c r="D504" s="17" t="s">
        <v>90</v>
      </c>
      <c r="E504" s="17" t="s">
        <v>24</v>
      </c>
      <c r="F504" s="17" t="s">
        <v>99</v>
      </c>
      <c r="G504" s="2"/>
    </row>
    <row r="505" spans="1:7" ht="20.7" customHeight="1" thickBot="1" x14ac:dyDescent="0.6">
      <c r="A505" s="18" t="str">
        <f>IF(AND(D505=$I$5,COUNTIF($F$3:F504,F505)=0),MAX($A$3:A504)+1,"")</f>
        <v/>
      </c>
      <c r="B505" s="16">
        <v>513</v>
      </c>
      <c r="C505" s="16" t="s">
        <v>173</v>
      </c>
      <c r="D505" s="17" t="s">
        <v>90</v>
      </c>
      <c r="E505" s="17" t="s">
        <v>20</v>
      </c>
      <c r="F505" s="17" t="s">
        <v>99</v>
      </c>
      <c r="G505" s="2"/>
    </row>
    <row r="506" spans="1:7" ht="20.7" customHeight="1" thickBot="1" x14ac:dyDescent="0.6">
      <c r="A506" s="18" t="str">
        <f>IF(AND(D506=$I$5,COUNTIF($F$3:F505,F506)=0),MAX($A$3:A505)+1,"")</f>
        <v/>
      </c>
      <c r="B506" s="16">
        <v>514</v>
      </c>
      <c r="C506" s="16" t="s">
        <v>174</v>
      </c>
      <c r="D506" s="17" t="s">
        <v>90</v>
      </c>
      <c r="E506" s="17" t="s">
        <v>24</v>
      </c>
      <c r="F506" s="17" t="s">
        <v>99</v>
      </c>
      <c r="G506" s="2"/>
    </row>
    <row r="507" spans="1:7" ht="20.7" customHeight="1" thickBot="1" x14ac:dyDescent="0.6">
      <c r="A507" s="18" t="str">
        <f>IF(AND(D507=$I$5,COUNTIF($F$3:F506,F507)=0),MAX($A$3:A506)+1,"")</f>
        <v/>
      </c>
      <c r="B507" s="16">
        <v>527</v>
      </c>
      <c r="C507" s="16" t="s">
        <v>189</v>
      </c>
      <c r="D507" s="17" t="s">
        <v>90</v>
      </c>
      <c r="E507" s="17" t="s">
        <v>121</v>
      </c>
      <c r="F507" s="17" t="s">
        <v>99</v>
      </c>
      <c r="G507" s="2"/>
    </row>
    <row r="508" spans="1:7" ht="20.7" customHeight="1" thickBot="1" x14ac:dyDescent="0.6">
      <c r="A508" s="18" t="str">
        <f>IF(AND(D508=$I$5,COUNTIF($F$3:F507,F508)=0),MAX($A$3:A507)+1,"")</f>
        <v/>
      </c>
      <c r="B508" s="16">
        <v>548</v>
      </c>
      <c r="C508" s="16" t="s">
        <v>216</v>
      </c>
      <c r="D508" s="17" t="s">
        <v>90</v>
      </c>
      <c r="E508" s="17" t="s">
        <v>121</v>
      </c>
      <c r="F508" s="17" t="s">
        <v>99</v>
      </c>
      <c r="G508" s="2"/>
    </row>
    <row r="509" spans="1:7" ht="20.7" customHeight="1" thickBot="1" x14ac:dyDescent="0.6">
      <c r="A509" s="18" t="str">
        <f>IF(AND(D509=$I$5,COUNTIF($F$3:F508,F509)=0),MAX($A$3:A508)+1,"")</f>
        <v/>
      </c>
      <c r="B509" s="16">
        <v>562</v>
      </c>
      <c r="C509" s="16" t="s">
        <v>231</v>
      </c>
      <c r="D509" s="17" t="s">
        <v>90</v>
      </c>
      <c r="E509" s="17" t="s">
        <v>20</v>
      </c>
      <c r="F509" s="17" t="s">
        <v>99</v>
      </c>
      <c r="G509" s="2"/>
    </row>
    <row r="510" spans="1:7" ht="20.7" customHeight="1" thickBot="1" x14ac:dyDescent="0.6">
      <c r="A510" s="18" t="str">
        <f>IF(AND(D510=$I$5,COUNTIF($F$3:F509,F510)=0),MAX($A$3:A509)+1,"")</f>
        <v/>
      </c>
      <c r="B510" s="16">
        <v>484</v>
      </c>
      <c r="C510" s="16" t="s">
        <v>137</v>
      </c>
      <c r="D510" s="17" t="s">
        <v>90</v>
      </c>
      <c r="E510" s="17" t="s">
        <v>121</v>
      </c>
      <c r="F510" s="17" t="s">
        <v>138</v>
      </c>
      <c r="G510" s="2"/>
    </row>
    <row r="511" spans="1:7" ht="20.7" customHeight="1" thickBot="1" x14ac:dyDescent="0.6">
      <c r="A511" s="18" t="str">
        <f>IF(AND(D511=$I$5,COUNTIF($F$3:F510,F511)=0),MAX($A$3:A510)+1,"")</f>
        <v/>
      </c>
      <c r="B511" s="16">
        <v>523</v>
      </c>
      <c r="C511" s="16" t="s">
        <v>183</v>
      </c>
      <c r="D511" s="17" t="s">
        <v>90</v>
      </c>
      <c r="E511" s="17" t="s">
        <v>20</v>
      </c>
      <c r="F511" s="17" t="s">
        <v>138</v>
      </c>
      <c r="G511" s="2"/>
    </row>
    <row r="512" spans="1:7" ht="20.7" customHeight="1" thickBot="1" x14ac:dyDescent="0.6">
      <c r="A512" s="18" t="str">
        <f>IF(AND(D512=$I$5,COUNTIF($F$3:F511,F512)=0),MAX($A$3:A511)+1,"")</f>
        <v/>
      </c>
      <c r="B512" s="16">
        <v>546</v>
      </c>
      <c r="C512" s="16" t="s">
        <v>214</v>
      </c>
      <c r="D512" s="17" t="s">
        <v>90</v>
      </c>
      <c r="E512" s="17" t="s">
        <v>121</v>
      </c>
      <c r="F512" s="17" t="s">
        <v>138</v>
      </c>
      <c r="G512" s="2"/>
    </row>
    <row r="513" spans="1:7" ht="20.7" customHeight="1" thickBot="1" x14ac:dyDescent="0.6">
      <c r="A513" s="18" t="str">
        <f>IF(AND(D513=$I$5,COUNTIF($F$3:F512,F513)=0),MAX($A$3:A512)+1,"")</f>
        <v/>
      </c>
      <c r="B513" s="16">
        <v>560</v>
      </c>
      <c r="C513" s="16" t="s">
        <v>229</v>
      </c>
      <c r="D513" s="17" t="s">
        <v>90</v>
      </c>
      <c r="E513" s="17" t="s">
        <v>24</v>
      </c>
      <c r="F513" s="17" t="s">
        <v>138</v>
      </c>
      <c r="G513" s="2"/>
    </row>
    <row r="514" spans="1:7" ht="20.7" customHeight="1" thickBot="1" x14ac:dyDescent="0.6">
      <c r="A514" s="18" t="str">
        <f>IF(AND(D514=$I$5,COUNTIF($F$3:F513,F514)=0),MAX($A$3:A513)+1,"")</f>
        <v/>
      </c>
      <c r="B514" s="16">
        <v>561</v>
      </c>
      <c r="C514" s="16" t="s">
        <v>230</v>
      </c>
      <c r="D514" s="17" t="s">
        <v>90</v>
      </c>
      <c r="E514" s="17" t="s">
        <v>20</v>
      </c>
      <c r="F514" s="17" t="s">
        <v>138</v>
      </c>
      <c r="G514" s="2"/>
    </row>
    <row r="515" spans="1:7" ht="20.7" customHeight="1" thickBot="1" x14ac:dyDescent="0.6">
      <c r="A515" s="18" t="str">
        <f>IF(AND(D515=$I$5,COUNTIF($F$3:F514,F515)=0),MAX($A$3:A514)+1,"")</f>
        <v/>
      </c>
      <c r="B515" s="16">
        <v>526</v>
      </c>
      <c r="C515" s="16" t="s">
        <v>187</v>
      </c>
      <c r="D515" s="17" t="s">
        <v>90</v>
      </c>
      <c r="E515" s="17" t="s">
        <v>24</v>
      </c>
      <c r="F515" s="17" t="s">
        <v>188</v>
      </c>
      <c r="G515" s="2"/>
    </row>
    <row r="516" spans="1:7" ht="20.7" customHeight="1" thickBot="1" x14ac:dyDescent="0.6">
      <c r="A516" s="18" t="str">
        <f>IF(AND(D516=$I$5,COUNTIF($F$3:F515,F516)=0),MAX($A$3:A515)+1,"")</f>
        <v/>
      </c>
      <c r="B516" s="16">
        <v>1063</v>
      </c>
      <c r="C516" s="16" t="s">
        <v>1084</v>
      </c>
      <c r="D516" s="17" t="s">
        <v>90</v>
      </c>
      <c r="E516" s="17" t="s">
        <v>679</v>
      </c>
      <c r="F516" s="17" t="s">
        <v>188</v>
      </c>
      <c r="G516" s="2"/>
    </row>
    <row r="517" spans="1:7" ht="20.7" customHeight="1" thickBot="1" x14ac:dyDescent="0.6">
      <c r="A517" s="18" t="str">
        <f>IF(AND(D517=$I$5,COUNTIF($F$3:F516,F517)=0),MAX($A$3:A516)+1,"")</f>
        <v/>
      </c>
      <c r="B517" s="16">
        <v>1067</v>
      </c>
      <c r="C517" s="16" t="s">
        <v>1088</v>
      </c>
      <c r="D517" s="17" t="s">
        <v>90</v>
      </c>
      <c r="E517" s="17" t="s">
        <v>679</v>
      </c>
      <c r="F517" s="17" t="s">
        <v>188</v>
      </c>
      <c r="G517" s="2"/>
    </row>
    <row r="518" spans="1:7" ht="20.7" customHeight="1" thickBot="1" x14ac:dyDescent="0.6">
      <c r="A518" s="18" t="str">
        <f>IF(AND(D518=$I$5,COUNTIF($F$3:F517,F518)=0),MAX($A$3:A517)+1,"")</f>
        <v/>
      </c>
      <c r="B518" s="16">
        <v>1079</v>
      </c>
      <c r="C518" s="16" t="s">
        <v>1104</v>
      </c>
      <c r="D518" s="17" t="s">
        <v>90</v>
      </c>
      <c r="E518" s="17" t="s">
        <v>356</v>
      </c>
      <c r="F518" s="17" t="s">
        <v>188</v>
      </c>
      <c r="G518" s="2"/>
    </row>
    <row r="519" spans="1:7" ht="20.7" customHeight="1" thickBot="1" x14ac:dyDescent="0.6">
      <c r="A519" s="18" t="str">
        <f>IF(AND(D519=$I$5,COUNTIF($F$3:F518,F519)=0),MAX($A$3:A518)+1,"")</f>
        <v/>
      </c>
      <c r="B519" s="16">
        <v>436</v>
      </c>
      <c r="C519" s="16" t="s">
        <v>92</v>
      </c>
      <c r="D519" s="17" t="s">
        <v>90</v>
      </c>
      <c r="E519" s="17" t="s">
        <v>11</v>
      </c>
      <c r="F519" s="17" t="s">
        <v>93</v>
      </c>
      <c r="G519" s="2"/>
    </row>
    <row r="520" spans="1:7" ht="20.7" customHeight="1" thickBot="1" x14ac:dyDescent="0.6">
      <c r="A520" s="18" t="str">
        <f>IF(AND(D520=$I$5,COUNTIF($F$3:F519,F520)=0),MAX($A$3:A519)+1,"")</f>
        <v/>
      </c>
      <c r="B520" s="16">
        <v>441</v>
      </c>
      <c r="C520" s="16" t="s">
        <v>101</v>
      </c>
      <c r="D520" s="17" t="s">
        <v>90</v>
      </c>
      <c r="E520" s="17" t="s">
        <v>65</v>
      </c>
      <c r="F520" s="17" t="s">
        <v>93</v>
      </c>
      <c r="G520" s="2"/>
    </row>
    <row r="521" spans="1:7" ht="20.7" customHeight="1" thickBot="1" x14ac:dyDescent="0.6">
      <c r="A521" s="18" t="str">
        <f>IF(AND(D521=$I$5,COUNTIF($F$3:F520,F521)=0),MAX($A$3:A520)+1,"")</f>
        <v/>
      </c>
      <c r="B521" s="16">
        <v>442</v>
      </c>
      <c r="C521" s="16" t="s">
        <v>102</v>
      </c>
      <c r="D521" s="17" t="s">
        <v>90</v>
      </c>
      <c r="E521" s="17" t="s">
        <v>65</v>
      </c>
      <c r="F521" s="17" t="s">
        <v>93</v>
      </c>
      <c r="G521" s="2"/>
    </row>
    <row r="522" spans="1:7" ht="20.7" customHeight="1" thickBot="1" x14ac:dyDescent="0.6">
      <c r="A522" s="18" t="str">
        <f>IF(AND(D522=$I$5,COUNTIF($F$3:F521,F522)=0),MAX($A$3:A521)+1,"")</f>
        <v/>
      </c>
      <c r="B522" s="16">
        <v>446</v>
      </c>
      <c r="C522" s="16" t="s">
        <v>106</v>
      </c>
      <c r="D522" s="17" t="s">
        <v>90</v>
      </c>
      <c r="E522" s="17" t="s">
        <v>65</v>
      </c>
      <c r="F522" s="17" t="s">
        <v>93</v>
      </c>
      <c r="G522" s="2"/>
    </row>
    <row r="523" spans="1:7" ht="20.7" customHeight="1" thickBot="1" x14ac:dyDescent="0.6">
      <c r="A523" s="18" t="str">
        <f>IF(AND(D523=$I$5,COUNTIF($F$3:F522,F523)=0),MAX($A$3:A522)+1,"")</f>
        <v/>
      </c>
      <c r="B523" s="16">
        <v>471</v>
      </c>
      <c r="C523" s="16" t="s">
        <v>124</v>
      </c>
      <c r="D523" s="17" t="s">
        <v>90</v>
      </c>
      <c r="E523" s="17" t="s">
        <v>121</v>
      </c>
      <c r="F523" s="17" t="s">
        <v>93</v>
      </c>
      <c r="G523" s="2"/>
    </row>
    <row r="524" spans="1:7" ht="20.7" customHeight="1" thickBot="1" x14ac:dyDescent="0.6">
      <c r="A524" s="18" t="str">
        <f>IF(AND(D524=$I$5,COUNTIF($F$3:F523,F524)=0),MAX($A$3:A523)+1,"")</f>
        <v/>
      </c>
      <c r="B524" s="16">
        <v>472</v>
      </c>
      <c r="C524" s="16" t="s">
        <v>125</v>
      </c>
      <c r="D524" s="17" t="s">
        <v>90</v>
      </c>
      <c r="E524" s="17" t="s">
        <v>121</v>
      </c>
      <c r="F524" s="17" t="s">
        <v>93</v>
      </c>
      <c r="G524" s="2"/>
    </row>
    <row r="525" spans="1:7" ht="20.7" customHeight="1" thickBot="1" x14ac:dyDescent="0.6">
      <c r="A525" s="18" t="str">
        <f>IF(AND(D525=$I$5,COUNTIF($F$3:F524,F525)=0),MAX($A$3:A524)+1,"")</f>
        <v/>
      </c>
      <c r="B525" s="16">
        <v>474</v>
      </c>
      <c r="C525" s="16" t="s">
        <v>126</v>
      </c>
      <c r="D525" s="17" t="s">
        <v>90</v>
      </c>
      <c r="E525" s="17" t="s">
        <v>24</v>
      </c>
      <c r="F525" s="17" t="s">
        <v>93</v>
      </c>
      <c r="G525" s="2"/>
    </row>
    <row r="526" spans="1:7" ht="20.7" customHeight="1" thickBot="1" x14ac:dyDescent="0.6">
      <c r="A526" s="18" t="str">
        <f>IF(AND(D526=$I$5,COUNTIF($F$3:F525,F526)=0),MAX($A$3:A525)+1,"")</f>
        <v/>
      </c>
      <c r="B526" s="16">
        <v>482</v>
      </c>
      <c r="C526" s="16" t="s">
        <v>135</v>
      </c>
      <c r="D526" s="17" t="s">
        <v>90</v>
      </c>
      <c r="E526" s="17" t="s">
        <v>121</v>
      </c>
      <c r="F526" s="17" t="s">
        <v>93</v>
      </c>
      <c r="G526" s="2"/>
    </row>
    <row r="527" spans="1:7" ht="20.7" customHeight="1" thickBot="1" x14ac:dyDescent="0.6">
      <c r="A527" s="18" t="str">
        <f>IF(AND(D527=$I$5,COUNTIF($F$3:F526,F527)=0),MAX($A$3:A526)+1,"")</f>
        <v/>
      </c>
      <c r="B527" s="16">
        <v>490</v>
      </c>
      <c r="C527" s="16" t="s">
        <v>147</v>
      </c>
      <c r="D527" s="17" t="s">
        <v>90</v>
      </c>
      <c r="E527" s="17" t="s">
        <v>121</v>
      </c>
      <c r="F527" s="17" t="s">
        <v>93</v>
      </c>
      <c r="G527" s="2"/>
    </row>
    <row r="528" spans="1:7" ht="20.7" customHeight="1" thickBot="1" x14ac:dyDescent="0.6">
      <c r="A528" s="18" t="str">
        <f>IF(AND(D528=$I$5,COUNTIF($F$3:F527,F528)=0),MAX($A$3:A527)+1,"")</f>
        <v/>
      </c>
      <c r="B528" s="16">
        <v>492</v>
      </c>
      <c r="C528" s="16" t="s">
        <v>150</v>
      </c>
      <c r="D528" s="17" t="s">
        <v>90</v>
      </c>
      <c r="E528" s="17" t="s">
        <v>121</v>
      </c>
      <c r="F528" s="17" t="s">
        <v>93</v>
      </c>
      <c r="G528" s="2"/>
    </row>
    <row r="529" spans="1:7" ht="20.7" customHeight="1" thickBot="1" x14ac:dyDescent="0.6">
      <c r="A529" s="18" t="str">
        <f>IF(AND(D529=$I$5,COUNTIF($F$3:F528,F529)=0),MAX($A$3:A528)+1,"")</f>
        <v/>
      </c>
      <c r="B529" s="16">
        <v>515</v>
      </c>
      <c r="C529" s="16" t="s">
        <v>175</v>
      </c>
      <c r="D529" s="17" t="s">
        <v>90</v>
      </c>
      <c r="E529" s="17" t="s">
        <v>20</v>
      </c>
      <c r="F529" s="17" t="s">
        <v>93</v>
      </c>
      <c r="G529" s="2"/>
    </row>
    <row r="530" spans="1:7" ht="20.7" customHeight="1" thickBot="1" x14ac:dyDescent="0.6">
      <c r="A530" s="18" t="str">
        <f>IF(AND(D530=$I$5,COUNTIF($F$3:F529,F530)=0),MAX($A$3:A529)+1,"")</f>
        <v/>
      </c>
      <c r="B530" s="16">
        <v>517</v>
      </c>
      <c r="C530" s="16" t="s">
        <v>177</v>
      </c>
      <c r="D530" s="17" t="s">
        <v>90</v>
      </c>
      <c r="E530" s="17" t="s">
        <v>37</v>
      </c>
      <c r="F530" s="17" t="s">
        <v>93</v>
      </c>
      <c r="G530" s="2"/>
    </row>
    <row r="531" spans="1:7" ht="20.7" customHeight="1" thickBot="1" x14ac:dyDescent="0.6">
      <c r="A531" s="18" t="str">
        <f>IF(AND(D531=$I$5,COUNTIF($F$3:F530,F531)=0),MAX($A$3:A530)+1,"")</f>
        <v/>
      </c>
      <c r="B531" s="16">
        <v>525</v>
      </c>
      <c r="C531" s="16" t="s">
        <v>186</v>
      </c>
      <c r="D531" s="17" t="s">
        <v>90</v>
      </c>
      <c r="E531" s="17" t="s">
        <v>24</v>
      </c>
      <c r="F531" s="17" t="s">
        <v>93</v>
      </c>
      <c r="G531" s="2"/>
    </row>
    <row r="532" spans="1:7" ht="20.7" customHeight="1" thickBot="1" x14ac:dyDescent="0.6">
      <c r="A532" s="18" t="str">
        <f>IF(AND(D532=$I$5,COUNTIF($F$3:F531,F532)=0),MAX($A$3:A531)+1,"")</f>
        <v/>
      </c>
      <c r="B532" s="16">
        <v>530</v>
      </c>
      <c r="C532" s="16" t="s">
        <v>193</v>
      </c>
      <c r="D532" s="17" t="s">
        <v>90</v>
      </c>
      <c r="E532" s="17" t="s">
        <v>121</v>
      </c>
      <c r="F532" s="17" t="s">
        <v>93</v>
      </c>
      <c r="G532" s="2"/>
    </row>
    <row r="533" spans="1:7" ht="20.7" customHeight="1" thickBot="1" x14ac:dyDescent="0.6">
      <c r="A533" s="18" t="str">
        <f>IF(AND(D533=$I$5,COUNTIF($F$3:F532,F533)=0),MAX($A$3:A532)+1,"")</f>
        <v/>
      </c>
      <c r="B533" s="16">
        <v>547</v>
      </c>
      <c r="C533" s="16" t="s">
        <v>215</v>
      </c>
      <c r="D533" s="17" t="s">
        <v>90</v>
      </c>
      <c r="E533" s="17" t="s">
        <v>121</v>
      </c>
      <c r="F533" s="17" t="s">
        <v>93</v>
      </c>
      <c r="G533" s="2"/>
    </row>
    <row r="534" spans="1:7" ht="20.7" customHeight="1" thickBot="1" x14ac:dyDescent="0.6">
      <c r="A534" s="18" t="str">
        <f>IF(AND(D534=$I$5,COUNTIF($F$3:F533,F534)=0),MAX($A$3:A533)+1,"")</f>
        <v/>
      </c>
      <c r="B534" s="16">
        <v>554</v>
      </c>
      <c r="C534" s="16" t="s">
        <v>221</v>
      </c>
      <c r="D534" s="17" t="s">
        <v>90</v>
      </c>
      <c r="E534" s="17" t="s">
        <v>121</v>
      </c>
      <c r="F534" s="17" t="s">
        <v>93</v>
      </c>
      <c r="G534" s="2"/>
    </row>
    <row r="535" spans="1:7" ht="20.7" customHeight="1" thickBot="1" x14ac:dyDescent="0.6">
      <c r="A535" s="18" t="str">
        <f>IF(AND(D535=$I$5,COUNTIF($F$3:F534,F535)=0),MAX($A$3:A534)+1,"")</f>
        <v/>
      </c>
      <c r="B535" s="16">
        <v>555</v>
      </c>
      <c r="C535" s="16" t="s">
        <v>222</v>
      </c>
      <c r="D535" s="17" t="s">
        <v>90</v>
      </c>
      <c r="E535" s="17" t="s">
        <v>121</v>
      </c>
      <c r="F535" s="17" t="s">
        <v>93</v>
      </c>
      <c r="G535" s="2"/>
    </row>
    <row r="536" spans="1:7" ht="20.7" customHeight="1" thickBot="1" x14ac:dyDescent="0.6">
      <c r="A536" s="18" t="str">
        <f>IF(AND(D536=$I$5,COUNTIF($F$3:F535,F536)=0),MAX($A$3:A535)+1,"")</f>
        <v/>
      </c>
      <c r="B536" s="16">
        <v>1319</v>
      </c>
      <c r="C536" s="16" t="s">
        <v>1389</v>
      </c>
      <c r="D536" s="17" t="s">
        <v>90</v>
      </c>
      <c r="E536" s="17" t="s">
        <v>69</v>
      </c>
      <c r="F536" s="17" t="s">
        <v>93</v>
      </c>
      <c r="G536" s="2"/>
    </row>
    <row r="537" spans="1:7" ht="20.7" customHeight="1" thickBot="1" x14ac:dyDescent="0.6">
      <c r="A537" s="18" t="str">
        <f>IF(AND(D537=$I$5,COUNTIF($F$3:F536,F537)=0),MAX($A$3:A536)+1,"")</f>
        <v/>
      </c>
      <c r="B537" s="16">
        <v>447</v>
      </c>
      <c r="C537" s="16" t="s">
        <v>107</v>
      </c>
      <c r="D537" s="17" t="s">
        <v>90</v>
      </c>
      <c r="E537" s="17" t="s">
        <v>65</v>
      </c>
      <c r="F537" s="17" t="s">
        <v>108</v>
      </c>
      <c r="G537" s="2"/>
    </row>
    <row r="538" spans="1:7" ht="20.7" customHeight="1" thickBot="1" x14ac:dyDescent="0.6">
      <c r="A538" s="18" t="str">
        <f>IF(AND(D538=$I$5,COUNTIF($F$3:F537,F538)=0),MAX($A$3:A537)+1,"")</f>
        <v/>
      </c>
      <c r="B538" s="16">
        <v>466</v>
      </c>
      <c r="C538" s="16" t="s">
        <v>119</v>
      </c>
      <c r="D538" s="17" t="s">
        <v>90</v>
      </c>
      <c r="E538" s="17" t="s">
        <v>37</v>
      </c>
      <c r="F538" s="17" t="s">
        <v>108</v>
      </c>
      <c r="G538" s="2"/>
    </row>
    <row r="539" spans="1:7" ht="20.7" customHeight="1" thickBot="1" x14ac:dyDescent="0.6">
      <c r="A539" s="18" t="str">
        <f>IF(AND(D539=$I$5,COUNTIF($F$3:F538,F539)=0),MAX($A$3:A538)+1,"")</f>
        <v/>
      </c>
      <c r="B539" s="16">
        <v>479</v>
      </c>
      <c r="C539" s="16" t="s">
        <v>131</v>
      </c>
      <c r="D539" s="17" t="s">
        <v>90</v>
      </c>
      <c r="E539" s="17" t="s">
        <v>20</v>
      </c>
      <c r="F539" s="17" t="s">
        <v>108</v>
      </c>
      <c r="G539" s="2"/>
    </row>
    <row r="540" spans="1:7" ht="20.7" customHeight="1" thickBot="1" x14ac:dyDescent="0.6">
      <c r="A540" s="18" t="str">
        <f>IF(AND(D540=$I$5,COUNTIF($F$3:F539,F540)=0),MAX($A$3:A539)+1,"")</f>
        <v/>
      </c>
      <c r="B540" s="16">
        <v>481</v>
      </c>
      <c r="C540" s="16" t="s">
        <v>134</v>
      </c>
      <c r="D540" s="17" t="s">
        <v>90</v>
      </c>
      <c r="E540" s="17" t="s">
        <v>24</v>
      </c>
      <c r="F540" s="17" t="s">
        <v>108</v>
      </c>
      <c r="G540" s="2"/>
    </row>
    <row r="541" spans="1:7" ht="20.7" customHeight="1" thickBot="1" x14ac:dyDescent="0.6">
      <c r="A541" s="18" t="str">
        <f>IF(AND(D541=$I$5,COUNTIF($F$3:F540,F541)=0),MAX($A$3:A540)+1,"")</f>
        <v/>
      </c>
      <c r="B541" s="16">
        <v>486</v>
      </c>
      <c r="C541" s="16" t="s">
        <v>141</v>
      </c>
      <c r="D541" s="17" t="s">
        <v>90</v>
      </c>
      <c r="E541" s="17" t="s">
        <v>24</v>
      </c>
      <c r="F541" s="17" t="s">
        <v>108</v>
      </c>
      <c r="G541" s="2"/>
    </row>
    <row r="542" spans="1:7" ht="20.7" customHeight="1" thickBot="1" x14ac:dyDescent="0.6">
      <c r="A542" s="18" t="str">
        <f>IF(AND(D542=$I$5,COUNTIF($F$3:F541,F542)=0),MAX($A$3:A541)+1,"")</f>
        <v/>
      </c>
      <c r="B542" s="16">
        <v>497</v>
      </c>
      <c r="C542" s="16" t="s">
        <v>156</v>
      </c>
      <c r="D542" s="17" t="s">
        <v>90</v>
      </c>
      <c r="E542" s="17" t="s">
        <v>24</v>
      </c>
      <c r="F542" s="17" t="s">
        <v>108</v>
      </c>
      <c r="G542" s="2"/>
    </row>
    <row r="543" spans="1:7" ht="20.7" customHeight="1" thickBot="1" x14ac:dyDescent="0.6">
      <c r="A543" s="18" t="str">
        <f>IF(AND(D543=$I$5,COUNTIF($F$3:F542,F543)=0),MAX($A$3:A542)+1,"")</f>
        <v/>
      </c>
      <c r="B543" s="16">
        <v>502</v>
      </c>
      <c r="C543" s="16" t="s">
        <v>161</v>
      </c>
      <c r="D543" s="17" t="s">
        <v>90</v>
      </c>
      <c r="E543" s="17" t="s">
        <v>20</v>
      </c>
      <c r="F543" s="17" t="s">
        <v>108</v>
      </c>
      <c r="G543" s="2"/>
    </row>
    <row r="544" spans="1:7" ht="20.7" customHeight="1" thickBot="1" x14ac:dyDescent="0.6">
      <c r="A544" s="18" t="str">
        <f>IF(AND(D544=$I$5,COUNTIF($F$3:F543,F544)=0),MAX($A$3:A543)+1,"")</f>
        <v/>
      </c>
      <c r="B544" s="16">
        <v>503</v>
      </c>
      <c r="C544" s="16" t="s">
        <v>162</v>
      </c>
      <c r="D544" s="17" t="s">
        <v>90</v>
      </c>
      <c r="E544" s="17" t="s">
        <v>24</v>
      </c>
      <c r="F544" s="17" t="s">
        <v>108</v>
      </c>
      <c r="G544" s="2"/>
    </row>
    <row r="545" spans="1:7" ht="20.7" customHeight="1" thickBot="1" x14ac:dyDescent="0.6">
      <c r="A545" s="18" t="str">
        <f>IF(AND(D545=$I$5,COUNTIF($F$3:F544,F545)=0),MAX($A$3:A544)+1,"")</f>
        <v/>
      </c>
      <c r="B545" s="16">
        <v>516</v>
      </c>
      <c r="C545" s="16" t="s">
        <v>176</v>
      </c>
      <c r="D545" s="17" t="s">
        <v>90</v>
      </c>
      <c r="E545" s="17" t="s">
        <v>24</v>
      </c>
      <c r="F545" s="17" t="s">
        <v>108</v>
      </c>
      <c r="G545" s="2"/>
    </row>
    <row r="546" spans="1:7" ht="20.7" customHeight="1" thickBot="1" x14ac:dyDescent="0.6">
      <c r="A546" s="18" t="str">
        <f>IF(AND(D546=$I$5,COUNTIF($F$3:F545,F546)=0),MAX($A$3:A545)+1,"")</f>
        <v/>
      </c>
      <c r="B546" s="16">
        <v>1062</v>
      </c>
      <c r="C546" s="16" t="s">
        <v>1083</v>
      </c>
      <c r="D546" s="17" t="s">
        <v>90</v>
      </c>
      <c r="E546" s="17" t="s">
        <v>679</v>
      </c>
      <c r="F546" s="17" t="s">
        <v>108</v>
      </c>
      <c r="G546" s="2"/>
    </row>
    <row r="547" spans="1:7" ht="20.7" customHeight="1" thickBot="1" x14ac:dyDescent="0.6">
      <c r="A547" s="18" t="str">
        <f>IF(AND(D547=$I$5,COUNTIF($F$3:F546,F547)=0),MAX($A$3:A546)+1,"")</f>
        <v/>
      </c>
      <c r="B547" s="16">
        <v>1064</v>
      </c>
      <c r="C547" s="16" t="s">
        <v>1085</v>
      </c>
      <c r="D547" s="17" t="s">
        <v>90</v>
      </c>
      <c r="E547" s="17" t="s">
        <v>679</v>
      </c>
      <c r="F547" s="17" t="s">
        <v>108</v>
      </c>
      <c r="G547" s="2"/>
    </row>
    <row r="548" spans="1:7" ht="20.7" customHeight="1" thickBot="1" x14ac:dyDescent="0.6">
      <c r="A548" s="18" t="str">
        <f>IF(AND(D548=$I$5,COUNTIF($F$3:F547,F548)=0),MAX($A$3:A547)+1,"")</f>
        <v/>
      </c>
      <c r="B548" s="16">
        <v>1080</v>
      </c>
      <c r="C548" s="16" t="s">
        <v>1105</v>
      </c>
      <c r="D548" s="17" t="s">
        <v>90</v>
      </c>
      <c r="E548" s="17" t="s">
        <v>679</v>
      </c>
      <c r="F548" s="17" t="s">
        <v>108</v>
      </c>
      <c r="G548" s="2"/>
    </row>
    <row r="549" spans="1:7" ht="20.7" customHeight="1" thickBot="1" x14ac:dyDescent="0.6">
      <c r="A549" s="18" t="str">
        <f>IF(AND(D549=$I$5,COUNTIF($F$3:F548,F549)=0),MAX($A$3:A548)+1,"")</f>
        <v/>
      </c>
      <c r="B549" s="16">
        <v>1081</v>
      </c>
      <c r="C549" s="16" t="s">
        <v>1106</v>
      </c>
      <c r="D549" s="17" t="s">
        <v>90</v>
      </c>
      <c r="E549" s="17" t="s">
        <v>679</v>
      </c>
      <c r="F549" s="17" t="s">
        <v>108</v>
      </c>
      <c r="G549" s="2"/>
    </row>
    <row r="550" spans="1:7" ht="20.7" customHeight="1" thickBot="1" x14ac:dyDescent="0.6">
      <c r="A550" s="18" t="str">
        <f>IF(AND(D550=$I$5,COUNTIF($F$3:F549,F550)=0),MAX($A$3:A549)+1,"")</f>
        <v/>
      </c>
      <c r="B550" s="16">
        <v>1084</v>
      </c>
      <c r="C550" s="16" t="s">
        <v>1109</v>
      </c>
      <c r="D550" s="17" t="s">
        <v>90</v>
      </c>
      <c r="E550" s="17" t="s">
        <v>679</v>
      </c>
      <c r="F550" s="17" t="s">
        <v>108</v>
      </c>
      <c r="G550" s="2"/>
    </row>
    <row r="551" spans="1:7" ht="20.7" customHeight="1" thickBot="1" x14ac:dyDescent="0.6">
      <c r="A551" s="18" t="str">
        <f>IF(AND(D551=$I$5,COUNTIF($F$3:F550,F551)=0),MAX($A$3:A550)+1,"")</f>
        <v/>
      </c>
      <c r="B551" s="16">
        <v>1332</v>
      </c>
      <c r="C551" s="16" t="s">
        <v>1411</v>
      </c>
      <c r="D551" s="17" t="s">
        <v>90</v>
      </c>
      <c r="E551" s="17" t="s">
        <v>69</v>
      </c>
      <c r="F551" s="17" t="s">
        <v>108</v>
      </c>
      <c r="G551" s="2"/>
    </row>
    <row r="552" spans="1:7" ht="20.7" customHeight="1" thickBot="1" x14ac:dyDescent="0.6">
      <c r="A552" s="18" t="str">
        <f>IF(AND(D552=$I$5,COUNTIF($F$3:F551,F552)=0),MAX($A$3:A551)+1,"")</f>
        <v/>
      </c>
      <c r="B552" s="16">
        <v>491</v>
      </c>
      <c r="C552" s="16" t="s">
        <v>148</v>
      </c>
      <c r="D552" s="17" t="s">
        <v>90</v>
      </c>
      <c r="E552" s="17" t="s">
        <v>121</v>
      </c>
      <c r="F552" s="17" t="s">
        <v>149</v>
      </c>
      <c r="G552" s="2"/>
    </row>
    <row r="553" spans="1:7" ht="20.7" customHeight="1" thickBot="1" x14ac:dyDescent="0.6">
      <c r="A553" s="18" t="str">
        <f>IF(AND(D553=$I$5,COUNTIF($F$3:F552,F553)=0),MAX($A$3:A552)+1,"")</f>
        <v/>
      </c>
      <c r="B553" s="16">
        <v>494</v>
      </c>
      <c r="C553" s="16" t="s">
        <v>152</v>
      </c>
      <c r="D553" s="17" t="s">
        <v>90</v>
      </c>
      <c r="E553" s="17" t="s">
        <v>121</v>
      </c>
      <c r="F553" s="17" t="s">
        <v>149</v>
      </c>
      <c r="G553" s="2"/>
    </row>
    <row r="554" spans="1:7" ht="20.7" customHeight="1" thickBot="1" x14ac:dyDescent="0.6">
      <c r="A554" s="18" t="str">
        <f>IF(AND(D554=$I$5,COUNTIF($F$3:F553,F554)=0),MAX($A$3:A553)+1,"")</f>
        <v/>
      </c>
      <c r="B554" s="16">
        <v>495</v>
      </c>
      <c r="C554" s="16" t="s">
        <v>153</v>
      </c>
      <c r="D554" s="17" t="s">
        <v>90</v>
      </c>
      <c r="E554" s="17" t="s">
        <v>121</v>
      </c>
      <c r="F554" s="17" t="s">
        <v>149</v>
      </c>
      <c r="G554" s="2"/>
    </row>
    <row r="555" spans="1:7" ht="20.7" customHeight="1" thickBot="1" x14ac:dyDescent="0.6">
      <c r="A555" s="18" t="str">
        <f>IF(AND(D555=$I$5,COUNTIF($F$3:F554,F555)=0),MAX($A$3:A554)+1,"")</f>
        <v/>
      </c>
      <c r="B555" s="16">
        <v>499</v>
      </c>
      <c r="C555" s="16" t="s">
        <v>157</v>
      </c>
      <c r="D555" s="17" t="s">
        <v>90</v>
      </c>
      <c r="E555" s="17" t="s">
        <v>121</v>
      </c>
      <c r="F555" s="17" t="s">
        <v>149</v>
      </c>
      <c r="G555" s="2"/>
    </row>
    <row r="556" spans="1:7" ht="20.7" customHeight="1" thickBot="1" x14ac:dyDescent="0.6">
      <c r="A556" s="18" t="str">
        <f>IF(AND(D556=$I$5,COUNTIF($F$3:F555,F556)=0),MAX($A$3:A555)+1,"")</f>
        <v/>
      </c>
      <c r="B556" s="16">
        <v>508</v>
      </c>
      <c r="C556" s="16" t="s">
        <v>168</v>
      </c>
      <c r="D556" s="17" t="s">
        <v>90</v>
      </c>
      <c r="E556" s="17" t="s">
        <v>24</v>
      </c>
      <c r="F556" s="17" t="s">
        <v>149</v>
      </c>
      <c r="G556" s="2"/>
    </row>
    <row r="557" spans="1:7" ht="20.7" customHeight="1" thickBot="1" x14ac:dyDescent="0.6">
      <c r="A557" s="18" t="str">
        <f>IF(AND(D557=$I$5,COUNTIF($F$3:F556,F557)=0),MAX($A$3:A556)+1,"")</f>
        <v/>
      </c>
      <c r="B557" s="16">
        <v>511</v>
      </c>
      <c r="C557" s="16" t="s">
        <v>170</v>
      </c>
      <c r="D557" s="17" t="s">
        <v>90</v>
      </c>
      <c r="E557" s="17" t="s">
        <v>20</v>
      </c>
      <c r="F557" s="17" t="s">
        <v>149</v>
      </c>
      <c r="G557" s="2"/>
    </row>
    <row r="558" spans="1:7" ht="20.7" customHeight="1" thickBot="1" x14ac:dyDescent="0.6">
      <c r="A558" s="18" t="str">
        <f>IF(AND(D558=$I$5,COUNTIF($F$3:F557,F558)=0),MAX($A$3:A557)+1,"")</f>
        <v/>
      </c>
      <c r="B558" s="16">
        <v>3569</v>
      </c>
      <c r="C558" s="16" t="s">
        <v>723</v>
      </c>
      <c r="D558" s="17" t="s">
        <v>90</v>
      </c>
      <c r="E558" s="17" t="s">
        <v>356</v>
      </c>
      <c r="F558" s="17" t="s">
        <v>149</v>
      </c>
      <c r="G558" s="2"/>
    </row>
    <row r="559" spans="1:7" ht="20.7" customHeight="1" thickBot="1" x14ac:dyDescent="0.6">
      <c r="A559" s="18" t="str">
        <f>IF(AND(D559=$I$5,COUNTIF($F$3:F558,F559)=0),MAX($A$3:A558)+1,"")</f>
        <v/>
      </c>
      <c r="B559" s="16">
        <v>438</v>
      </c>
      <c r="C559" s="16" t="s">
        <v>96</v>
      </c>
      <c r="D559" s="17" t="s">
        <v>90</v>
      </c>
      <c r="E559" s="17" t="s">
        <v>17</v>
      </c>
      <c r="F559" s="17" t="s">
        <v>97</v>
      </c>
      <c r="G559" s="2"/>
    </row>
    <row r="560" spans="1:7" ht="20.7" customHeight="1" thickBot="1" x14ac:dyDescent="0.6">
      <c r="A560" s="18" t="str">
        <f>IF(AND(D560=$I$5,COUNTIF($F$3:F559,F560)=0),MAX($A$3:A559)+1,"")</f>
        <v/>
      </c>
      <c r="B560" s="16">
        <v>444</v>
      </c>
      <c r="C560" s="16" t="s">
        <v>104</v>
      </c>
      <c r="D560" s="17" t="s">
        <v>90</v>
      </c>
      <c r="E560" s="17" t="s">
        <v>65</v>
      </c>
      <c r="F560" s="17" t="s">
        <v>97</v>
      </c>
      <c r="G560" s="2"/>
    </row>
    <row r="561" spans="1:7" ht="20.7" customHeight="1" thickBot="1" x14ac:dyDescent="0.6">
      <c r="A561" s="18" t="str">
        <f>IF(AND(D561=$I$5,COUNTIF($F$3:F560,F561)=0),MAX($A$3:A560)+1,"")</f>
        <v/>
      </c>
      <c r="B561" s="16">
        <v>470</v>
      </c>
      <c r="C561" s="16" t="s">
        <v>123</v>
      </c>
      <c r="D561" s="17" t="s">
        <v>90</v>
      </c>
      <c r="E561" s="17" t="s">
        <v>121</v>
      </c>
      <c r="F561" s="17" t="s">
        <v>97</v>
      </c>
      <c r="G561" s="2"/>
    </row>
    <row r="562" spans="1:7" ht="20.7" customHeight="1" thickBot="1" x14ac:dyDescent="0.6">
      <c r="A562" s="18" t="str">
        <f>IF(AND(D562=$I$5,COUNTIF($F$3:F561,F562)=0),MAX($A$3:A561)+1,"")</f>
        <v/>
      </c>
      <c r="B562" s="16">
        <v>1068</v>
      </c>
      <c r="C562" s="16" t="s">
        <v>1089</v>
      </c>
      <c r="D562" s="17" t="s">
        <v>90</v>
      </c>
      <c r="E562" s="17" t="s">
        <v>679</v>
      </c>
      <c r="F562" s="17" t="s">
        <v>97</v>
      </c>
      <c r="G562" s="2"/>
    </row>
    <row r="563" spans="1:7" ht="20.7" customHeight="1" thickBot="1" x14ac:dyDescent="0.6">
      <c r="A563" s="18" t="str">
        <f>IF(AND(D563=$I$5,COUNTIF($F$3:F562,F563)=0),MAX($A$3:A562)+1,"")</f>
        <v/>
      </c>
      <c r="B563" s="16">
        <v>524</v>
      </c>
      <c r="C563" s="16" t="s">
        <v>184</v>
      </c>
      <c r="D563" s="17" t="s">
        <v>90</v>
      </c>
      <c r="E563" s="17" t="s">
        <v>20</v>
      </c>
      <c r="F563" s="17" t="s">
        <v>185</v>
      </c>
      <c r="G563" s="2"/>
    </row>
    <row r="564" spans="1:7" ht="20.7" customHeight="1" thickBot="1" x14ac:dyDescent="0.6">
      <c r="A564" s="18" t="str">
        <f>IF(AND(D564=$I$5,COUNTIF($F$3:F563,F564)=0),MAX($A$3:A563)+1,"")</f>
        <v/>
      </c>
      <c r="B564" s="16">
        <v>529</v>
      </c>
      <c r="C564" s="16" t="s">
        <v>192</v>
      </c>
      <c r="D564" s="17" t="s">
        <v>90</v>
      </c>
      <c r="E564" s="17" t="s">
        <v>121</v>
      </c>
      <c r="F564" s="17" t="s">
        <v>185</v>
      </c>
      <c r="G564" s="2"/>
    </row>
    <row r="565" spans="1:7" ht="20.7" customHeight="1" thickBot="1" x14ac:dyDescent="0.6">
      <c r="A565" s="18" t="str">
        <f>IF(AND(D565=$I$5,COUNTIF($F$3:F564,F565)=0),MAX($A$3:A564)+1,"")</f>
        <v/>
      </c>
      <c r="B565" s="16">
        <v>3572</v>
      </c>
      <c r="C565" s="16" t="s">
        <v>728</v>
      </c>
      <c r="D565" s="17" t="s">
        <v>90</v>
      </c>
      <c r="E565" s="17" t="s">
        <v>356</v>
      </c>
      <c r="F565" s="17" t="s">
        <v>185</v>
      </c>
      <c r="G565" s="2"/>
    </row>
    <row r="566" spans="1:7" ht="20.7" customHeight="1" thickBot="1" x14ac:dyDescent="0.6">
      <c r="A566" s="18" t="str">
        <f>IF(AND(D566=$I$5,COUNTIF($F$3:F565,F566)=0),MAX($A$3:A565)+1,"")</f>
        <v/>
      </c>
      <c r="B566" s="16">
        <v>924</v>
      </c>
      <c r="C566" s="16" t="s">
        <v>903</v>
      </c>
      <c r="D566" s="17" t="s">
        <v>662</v>
      </c>
      <c r="E566" s="17" t="s">
        <v>20</v>
      </c>
      <c r="F566" s="17" t="s">
        <v>904</v>
      </c>
      <c r="G566" s="2"/>
    </row>
    <row r="567" spans="1:7" ht="20.7" customHeight="1" thickBot="1" x14ac:dyDescent="0.6">
      <c r="A567" s="18" t="str">
        <f>IF(AND(D567=$I$5,COUNTIF($F$3:F566,F567)=0),MAX($A$3:A566)+1,"")</f>
        <v/>
      </c>
      <c r="B567" s="16">
        <v>371</v>
      </c>
      <c r="C567" s="16" t="s">
        <v>28</v>
      </c>
      <c r="D567" s="17" t="s">
        <v>10</v>
      </c>
      <c r="E567" s="17" t="s">
        <v>20</v>
      </c>
      <c r="F567" s="17" t="s">
        <v>29</v>
      </c>
      <c r="G567" s="2"/>
    </row>
    <row r="568" spans="1:7" ht="20.7" customHeight="1" thickBot="1" x14ac:dyDescent="0.6">
      <c r="A568" s="18" t="str">
        <f>IF(AND(D568=$I$5,COUNTIF($F$3:F567,F568)=0),MAX($A$3:A567)+1,"")</f>
        <v/>
      </c>
      <c r="B568" s="16">
        <v>790</v>
      </c>
      <c r="C568" s="16" t="s">
        <v>538</v>
      </c>
      <c r="D568" s="17" t="s">
        <v>286</v>
      </c>
      <c r="E568" s="17" t="s">
        <v>24</v>
      </c>
      <c r="F568" s="17" t="s">
        <v>539</v>
      </c>
      <c r="G568" s="2"/>
    </row>
    <row r="569" spans="1:7" ht="20.7" customHeight="1" thickBot="1" x14ac:dyDescent="0.6">
      <c r="A569" s="18" t="str">
        <f>IF(AND(D569=$I$5,COUNTIF($F$3:F568,F569)=0),MAX($A$3:A568)+1,"")</f>
        <v/>
      </c>
      <c r="B569" s="16">
        <v>996</v>
      </c>
      <c r="C569" s="16" t="s">
        <v>994</v>
      </c>
      <c r="D569" s="17" t="s">
        <v>605</v>
      </c>
      <c r="E569" s="17" t="s">
        <v>37</v>
      </c>
      <c r="F569" s="17" t="s">
        <v>995</v>
      </c>
      <c r="G569" s="2"/>
    </row>
    <row r="570" spans="1:7" ht="20.7" customHeight="1" thickBot="1" x14ac:dyDescent="0.6">
      <c r="A570" s="18" t="str">
        <f>IF(AND(D570=$I$5,COUNTIF($F$3:F569,F570)=0),MAX($A$3:A569)+1,"")</f>
        <v/>
      </c>
      <c r="B570" s="16">
        <v>1203</v>
      </c>
      <c r="C570" s="16" t="s">
        <v>1250</v>
      </c>
      <c r="D570" s="17" t="s">
        <v>605</v>
      </c>
      <c r="E570" s="17" t="s">
        <v>356</v>
      </c>
      <c r="F570" s="17" t="s">
        <v>995</v>
      </c>
      <c r="G570" s="2"/>
    </row>
    <row r="571" spans="1:7" ht="20.7" customHeight="1" thickBot="1" x14ac:dyDescent="0.6">
      <c r="A571" s="18" t="str">
        <f>IF(AND(D571=$I$5,COUNTIF($F$3:F570,F571)=0),MAX($A$3:A570)+1,"")</f>
        <v/>
      </c>
      <c r="B571" s="16">
        <v>1338</v>
      </c>
      <c r="C571" s="16" t="s">
        <v>1419</v>
      </c>
      <c r="D571" s="17" t="s">
        <v>90</v>
      </c>
      <c r="E571" s="17" t="s">
        <v>69</v>
      </c>
      <c r="F571" s="17" t="s">
        <v>1420</v>
      </c>
      <c r="G571" s="2"/>
    </row>
    <row r="572" spans="1:7" ht="20.7" customHeight="1" thickBot="1" x14ac:dyDescent="0.6">
      <c r="A572" s="18" t="str">
        <f>IF(AND(D572=$I$5,COUNTIF($F$3:F571,F572)=0),MAX($A$3:A571)+1,"")</f>
        <v/>
      </c>
      <c r="B572" s="16">
        <v>615</v>
      </c>
      <c r="C572" s="16" t="s">
        <v>307</v>
      </c>
      <c r="D572" s="17" t="s">
        <v>10</v>
      </c>
      <c r="E572" s="17" t="s">
        <v>37</v>
      </c>
      <c r="F572" s="17" t="s">
        <v>308</v>
      </c>
      <c r="G572" s="2"/>
    </row>
    <row r="573" spans="1:7" ht="20.7" customHeight="1" thickBot="1" x14ac:dyDescent="0.6">
      <c r="A573" s="18" t="str">
        <f>IF(AND(D573=$I$5,COUNTIF($F$3:F572,F573)=0),MAX($A$3:A572)+1,"")</f>
        <v/>
      </c>
      <c r="B573" s="16">
        <v>6432</v>
      </c>
      <c r="C573" s="16" t="s">
        <v>759</v>
      </c>
      <c r="D573" s="17" t="s">
        <v>760</v>
      </c>
      <c r="E573" s="17" t="s">
        <v>37</v>
      </c>
      <c r="F573" s="17" t="s">
        <v>761</v>
      </c>
      <c r="G573" s="2"/>
    </row>
    <row r="574" spans="1:7" ht="20.7" customHeight="1" thickBot="1" x14ac:dyDescent="0.6">
      <c r="A574" s="18" t="str">
        <f>IF(AND(D574=$I$5,COUNTIF($F$3:F573,F574)=0),MAX($A$3:A573)+1,"")</f>
        <v/>
      </c>
      <c r="B574" s="16">
        <v>7575</v>
      </c>
      <c r="C574" s="16" t="s">
        <v>807</v>
      </c>
      <c r="D574" s="17" t="s">
        <v>760</v>
      </c>
      <c r="E574" s="17" t="s">
        <v>65</v>
      </c>
      <c r="F574" s="17" t="s">
        <v>761</v>
      </c>
      <c r="G574" s="2"/>
    </row>
    <row r="575" spans="1:7" ht="20.7" customHeight="1" thickBot="1" x14ac:dyDescent="0.6">
      <c r="A575" s="18" t="str">
        <f>IF(AND(D575=$I$5,COUNTIF($F$3:F574,F575)=0),MAX($A$3:A574)+1,"")</f>
        <v/>
      </c>
      <c r="B575" s="16">
        <v>948</v>
      </c>
      <c r="C575" s="16" t="s">
        <v>932</v>
      </c>
      <c r="D575" s="17" t="s">
        <v>760</v>
      </c>
      <c r="E575" s="17" t="s">
        <v>20</v>
      </c>
      <c r="F575" s="17" t="s">
        <v>761</v>
      </c>
      <c r="G575" s="2"/>
    </row>
    <row r="576" spans="1:7" ht="20.7" customHeight="1" thickBot="1" x14ac:dyDescent="0.6">
      <c r="A576" s="18" t="str">
        <f>IF(AND(D576=$I$5,COUNTIF($F$3:F575,F576)=0),MAX($A$3:A575)+1,"")</f>
        <v/>
      </c>
      <c r="B576" s="16">
        <v>950</v>
      </c>
      <c r="C576" s="16" t="s">
        <v>933</v>
      </c>
      <c r="D576" s="17" t="s">
        <v>760</v>
      </c>
      <c r="E576" s="17" t="s">
        <v>20</v>
      </c>
      <c r="F576" s="17" t="s">
        <v>761</v>
      </c>
      <c r="G576" s="2"/>
    </row>
    <row r="577" spans="1:7" ht="20.7" customHeight="1" thickBot="1" x14ac:dyDescent="0.6">
      <c r="A577" s="18" t="str">
        <f>IF(AND(D577=$I$5,COUNTIF($F$3:F576,F577)=0),MAX($A$3:A576)+1,"")</f>
        <v/>
      </c>
      <c r="B577" s="16">
        <v>952</v>
      </c>
      <c r="C577" s="16" t="s">
        <v>935</v>
      </c>
      <c r="D577" s="17" t="s">
        <v>760</v>
      </c>
      <c r="E577" s="17" t="s">
        <v>20</v>
      </c>
      <c r="F577" s="17" t="s">
        <v>761</v>
      </c>
      <c r="G577" s="2"/>
    </row>
    <row r="578" spans="1:7" ht="20.7" customHeight="1" thickBot="1" x14ac:dyDescent="0.6">
      <c r="A578" s="18" t="str">
        <f>IF(AND(D578=$I$5,COUNTIF($F$3:F577,F578)=0),MAX($A$3:A577)+1,"")</f>
        <v/>
      </c>
      <c r="B578" s="16">
        <v>958</v>
      </c>
      <c r="C578" s="16" t="s">
        <v>937</v>
      </c>
      <c r="D578" s="17" t="s">
        <v>760</v>
      </c>
      <c r="E578" s="17" t="s">
        <v>20</v>
      </c>
      <c r="F578" s="17" t="s">
        <v>761</v>
      </c>
      <c r="G578" s="2"/>
    </row>
    <row r="579" spans="1:7" ht="20.7" customHeight="1" thickBot="1" x14ac:dyDescent="0.6">
      <c r="A579" s="18" t="str">
        <f>IF(AND(D579=$I$5,COUNTIF($F$3:F578,F579)=0),MAX($A$3:A578)+1,"")</f>
        <v/>
      </c>
      <c r="B579" s="16">
        <v>1131</v>
      </c>
      <c r="C579" s="16" t="s">
        <v>1177</v>
      </c>
      <c r="D579" s="17" t="s">
        <v>760</v>
      </c>
      <c r="E579" s="17" t="s">
        <v>679</v>
      </c>
      <c r="F579" s="17" t="s">
        <v>761</v>
      </c>
      <c r="G579" s="2"/>
    </row>
    <row r="580" spans="1:7" ht="20.7" customHeight="1" thickBot="1" x14ac:dyDescent="0.6">
      <c r="A580" s="18" t="str">
        <f>IF(AND(D580=$I$5,COUNTIF($F$3:F579,F580)=0),MAX($A$3:A579)+1,"")</f>
        <v/>
      </c>
      <c r="B580" s="16">
        <v>1132</v>
      </c>
      <c r="C580" s="16" t="s">
        <v>1178</v>
      </c>
      <c r="D580" s="17" t="s">
        <v>760</v>
      </c>
      <c r="E580" s="17" t="s">
        <v>679</v>
      </c>
      <c r="F580" s="17" t="s">
        <v>761</v>
      </c>
      <c r="G580" s="2"/>
    </row>
    <row r="581" spans="1:7" ht="20.7" customHeight="1" thickBot="1" x14ac:dyDescent="0.6">
      <c r="A581" s="18" t="str">
        <f>IF(AND(D581=$I$5,COUNTIF($F$3:F580,F581)=0),MAX($A$3:A580)+1,"")</f>
        <v/>
      </c>
      <c r="B581" s="16">
        <v>1133</v>
      </c>
      <c r="C581" s="16" t="s">
        <v>1179</v>
      </c>
      <c r="D581" s="17" t="s">
        <v>760</v>
      </c>
      <c r="E581" s="17" t="s">
        <v>679</v>
      </c>
      <c r="F581" s="17" t="s">
        <v>761</v>
      </c>
      <c r="G581" s="2"/>
    </row>
    <row r="582" spans="1:7" ht="20.7" customHeight="1" thickBot="1" x14ac:dyDescent="0.6">
      <c r="A582" s="18" t="str">
        <f>IF(AND(D582=$I$5,COUNTIF($F$3:F581,F582)=0),MAX($A$3:A581)+1,"")</f>
        <v/>
      </c>
      <c r="B582" s="16">
        <v>1135</v>
      </c>
      <c r="C582" s="16" t="s">
        <v>1181</v>
      </c>
      <c r="D582" s="17" t="s">
        <v>760</v>
      </c>
      <c r="E582" s="17" t="s">
        <v>679</v>
      </c>
      <c r="F582" s="17" t="s">
        <v>761</v>
      </c>
      <c r="G582" s="2"/>
    </row>
    <row r="583" spans="1:7" ht="20.7" customHeight="1" thickBot="1" x14ac:dyDescent="0.6">
      <c r="A583" s="18" t="str">
        <f>IF(AND(D583=$I$5,COUNTIF($F$3:F582,F583)=0),MAX($A$3:A582)+1,"")</f>
        <v/>
      </c>
      <c r="B583" s="16">
        <v>1148</v>
      </c>
      <c r="C583" s="16" t="s">
        <v>1197</v>
      </c>
      <c r="D583" s="17" t="s">
        <v>760</v>
      </c>
      <c r="E583" s="17" t="s">
        <v>679</v>
      </c>
      <c r="F583" s="17" t="s">
        <v>761</v>
      </c>
      <c r="G583" s="2"/>
    </row>
    <row r="584" spans="1:7" ht="20.7" customHeight="1" thickBot="1" x14ac:dyDescent="0.6">
      <c r="A584" s="18" t="str">
        <f>IF(AND(D584=$I$5,COUNTIF($F$3:F583,F584)=0),MAX($A$3:A583)+1,"")</f>
        <v/>
      </c>
      <c r="B584" s="16">
        <v>1149</v>
      </c>
      <c r="C584" s="16" t="s">
        <v>1198</v>
      </c>
      <c r="D584" s="17" t="s">
        <v>760</v>
      </c>
      <c r="E584" s="17" t="s">
        <v>679</v>
      </c>
      <c r="F584" s="17" t="s">
        <v>761</v>
      </c>
      <c r="G584" s="2"/>
    </row>
    <row r="585" spans="1:7" ht="20.7" customHeight="1" thickBot="1" x14ac:dyDescent="0.6">
      <c r="A585" s="18" t="str">
        <f>IF(AND(D585=$I$5,COUNTIF($F$3:F584,F585)=0),MAX($A$3:A584)+1,"")</f>
        <v/>
      </c>
      <c r="B585" s="16">
        <v>1150</v>
      </c>
      <c r="C585" s="16" t="s">
        <v>1199</v>
      </c>
      <c r="D585" s="17" t="s">
        <v>760</v>
      </c>
      <c r="E585" s="17" t="s">
        <v>679</v>
      </c>
      <c r="F585" s="17" t="s">
        <v>761</v>
      </c>
      <c r="G585" s="2"/>
    </row>
    <row r="586" spans="1:7" ht="20.7" customHeight="1" thickBot="1" x14ac:dyDescent="0.6">
      <c r="A586" s="18" t="str">
        <f>IF(AND(D586=$I$5,COUNTIF($F$3:F585,F586)=0),MAX($A$3:A585)+1,"")</f>
        <v/>
      </c>
      <c r="B586" s="16">
        <v>1156</v>
      </c>
      <c r="C586" s="16" t="s">
        <v>1209</v>
      </c>
      <c r="D586" s="17" t="s">
        <v>760</v>
      </c>
      <c r="E586" s="17" t="s">
        <v>679</v>
      </c>
      <c r="F586" s="17" t="s">
        <v>761</v>
      </c>
      <c r="G586" s="2"/>
    </row>
    <row r="587" spans="1:7" ht="20.7" customHeight="1" thickBot="1" x14ac:dyDescent="0.6">
      <c r="A587" s="18" t="str">
        <f>IF(AND(D587=$I$5,COUNTIF($F$3:F586,F587)=0),MAX($A$3:A586)+1,"")</f>
        <v/>
      </c>
      <c r="B587" s="16">
        <v>791</v>
      </c>
      <c r="C587" s="16" t="s">
        <v>540</v>
      </c>
      <c r="D587" s="17" t="s">
        <v>286</v>
      </c>
      <c r="E587" s="17" t="s">
        <v>20</v>
      </c>
      <c r="F587" s="17" t="s">
        <v>541</v>
      </c>
      <c r="G587" s="2"/>
    </row>
    <row r="588" spans="1:7" ht="20.7" customHeight="1" thickBot="1" x14ac:dyDescent="0.6">
      <c r="A588" s="18" t="str">
        <f>IF(AND(D588=$I$5,COUNTIF($F$3:F587,F588)=0),MAX($A$3:A587)+1,"")</f>
        <v/>
      </c>
      <c r="B588" s="16">
        <v>755</v>
      </c>
      <c r="C588" s="16" t="s">
        <v>485</v>
      </c>
      <c r="D588" s="17" t="s">
        <v>36</v>
      </c>
      <c r="E588" s="17" t="s">
        <v>121</v>
      </c>
      <c r="F588" s="17" t="s">
        <v>486</v>
      </c>
      <c r="G588" s="2"/>
    </row>
    <row r="589" spans="1:7" ht="20.7" customHeight="1" thickBot="1" x14ac:dyDescent="0.6">
      <c r="A589" s="18" t="str">
        <f>IF(AND(D589=$I$5,COUNTIF($F$3:F588,F589)=0),MAX($A$3:A588)+1,"")</f>
        <v/>
      </c>
      <c r="B589" s="16">
        <v>846</v>
      </c>
      <c r="C589" s="16" t="s">
        <v>617</v>
      </c>
      <c r="D589" s="17" t="s">
        <v>36</v>
      </c>
      <c r="E589" s="17" t="s">
        <v>37</v>
      </c>
      <c r="F589" s="17" t="s">
        <v>486</v>
      </c>
      <c r="G589" s="2"/>
    </row>
    <row r="590" spans="1:7" ht="20.7" customHeight="1" thickBot="1" x14ac:dyDescent="0.6">
      <c r="A590" s="18" t="str">
        <f>IF(AND(D590=$I$5,COUNTIF($F$3:F589,F590)=0),MAX($A$3:A589)+1,"")</f>
        <v/>
      </c>
      <c r="B590" s="16">
        <v>792</v>
      </c>
      <c r="C590" s="16" t="s">
        <v>542</v>
      </c>
      <c r="D590" s="17" t="s">
        <v>286</v>
      </c>
      <c r="E590" s="17" t="s">
        <v>20</v>
      </c>
      <c r="F590" s="17" t="s">
        <v>543</v>
      </c>
      <c r="G590" s="2"/>
    </row>
    <row r="591" spans="1:7" ht="20.7" customHeight="1" thickBot="1" x14ac:dyDescent="0.6">
      <c r="A591" s="18" t="str">
        <f>IF(AND(D591=$I$5,COUNTIF($F$3:F590,F591)=0),MAX($A$3:A590)+1,"")</f>
        <v/>
      </c>
      <c r="B591" s="16">
        <v>1015</v>
      </c>
      <c r="C591" s="16" t="s">
        <v>1019</v>
      </c>
      <c r="D591" s="17" t="s">
        <v>605</v>
      </c>
      <c r="E591" s="17" t="s">
        <v>56</v>
      </c>
      <c r="F591" s="17" t="s">
        <v>1020</v>
      </c>
      <c r="G591" s="2"/>
    </row>
    <row r="592" spans="1:7" ht="20.7" customHeight="1" thickBot="1" x14ac:dyDescent="0.6">
      <c r="A592" s="18" t="str">
        <f>IF(AND(D592=$I$5,COUNTIF($F$3:F591,F592)=0),MAX($A$3:A591)+1,"")</f>
        <v/>
      </c>
      <c r="B592" s="16">
        <v>1166</v>
      </c>
      <c r="C592" s="16" t="s">
        <v>1221</v>
      </c>
      <c r="D592" s="17" t="s">
        <v>691</v>
      </c>
      <c r="E592" s="17" t="s">
        <v>69</v>
      </c>
      <c r="F592" s="17" t="s">
        <v>1222</v>
      </c>
      <c r="G592" s="2"/>
    </row>
    <row r="593" spans="1:7" ht="20.7" customHeight="1" thickBot="1" x14ac:dyDescent="0.6">
      <c r="A593" s="18" t="str">
        <f>IF(AND(D593=$I$5,COUNTIF($F$3:F592,F593)=0),MAX($A$3:A592)+1,"")</f>
        <v/>
      </c>
      <c r="B593" s="16">
        <v>764</v>
      </c>
      <c r="C593" s="16" t="s">
        <v>497</v>
      </c>
      <c r="D593" s="17" t="s">
        <v>36</v>
      </c>
      <c r="E593" s="17" t="s">
        <v>121</v>
      </c>
      <c r="F593" s="17" t="s">
        <v>498</v>
      </c>
      <c r="G593" s="2"/>
    </row>
    <row r="594" spans="1:7" ht="20.7" customHeight="1" thickBot="1" x14ac:dyDescent="0.6">
      <c r="A594" s="18" t="str">
        <f>IF(AND(D594=$I$5,COUNTIF($F$3:F593,F594)=0),MAX($A$3:A593)+1,"")</f>
        <v/>
      </c>
      <c r="B594" s="16">
        <v>875</v>
      </c>
      <c r="C594" s="16" t="s">
        <v>652</v>
      </c>
      <c r="D594" s="17" t="s">
        <v>36</v>
      </c>
      <c r="E594" s="17" t="s">
        <v>20</v>
      </c>
      <c r="F594" s="17" t="s">
        <v>498</v>
      </c>
      <c r="G594" s="2"/>
    </row>
    <row r="595" spans="1:7" ht="20.7" customHeight="1" thickBot="1" x14ac:dyDescent="0.6">
      <c r="A595" s="18" t="str">
        <f>IF(AND(D595=$I$5,COUNTIF($F$3:F594,F595)=0),MAX($A$3:A594)+1,"")</f>
        <v/>
      </c>
      <c r="B595" s="16">
        <v>876</v>
      </c>
      <c r="C595" s="16" t="s">
        <v>653</v>
      </c>
      <c r="D595" s="17" t="s">
        <v>36</v>
      </c>
      <c r="E595" s="17" t="s">
        <v>20</v>
      </c>
      <c r="F595" s="17" t="s">
        <v>498</v>
      </c>
      <c r="G595" s="2"/>
    </row>
    <row r="596" spans="1:7" ht="20.7" customHeight="1" thickBot="1" x14ac:dyDescent="0.6">
      <c r="A596" s="18">
        <f>IF(AND(D596=$I$5,COUNTIF($F$3:F595,F596)=0),MAX($A$3:A595)+1,"")</f>
        <v>40</v>
      </c>
      <c r="B596" s="16">
        <v>402</v>
      </c>
      <c r="C596" s="16" t="s">
        <v>49</v>
      </c>
      <c r="D596" s="17" t="s">
        <v>23</v>
      </c>
      <c r="E596" s="17" t="s">
        <v>50</v>
      </c>
      <c r="F596" s="17" t="s">
        <v>51</v>
      </c>
      <c r="G596" s="2"/>
    </row>
    <row r="597" spans="1:7" ht="20.7" customHeight="1" thickBot="1" x14ac:dyDescent="0.6">
      <c r="A597" s="18" t="str">
        <f>IF(AND(D597=$I$5,COUNTIF($F$3:F596,F597)=0),MAX($A$3:A596)+1,"")</f>
        <v/>
      </c>
      <c r="B597" s="16">
        <v>1318</v>
      </c>
      <c r="C597" s="16" t="s">
        <v>1387</v>
      </c>
      <c r="D597" s="17" t="s">
        <v>461</v>
      </c>
      <c r="E597" s="17" t="s">
        <v>69</v>
      </c>
      <c r="F597" s="17" t="s">
        <v>1388</v>
      </c>
      <c r="G597" s="2"/>
    </row>
    <row r="598" spans="1:7" ht="20.7" customHeight="1" thickBot="1" x14ac:dyDescent="0.6">
      <c r="A598" s="18" t="str">
        <f>IF(AND(D598=$I$5,COUNTIF($F$3:F597,F598)=0),MAX($A$3:A597)+1,"")</f>
        <v/>
      </c>
      <c r="B598" s="16">
        <v>512</v>
      </c>
      <c r="C598" s="16" t="s">
        <v>171</v>
      </c>
      <c r="D598" s="17" t="s">
        <v>90</v>
      </c>
      <c r="E598" s="17" t="s">
        <v>37</v>
      </c>
      <c r="F598" s="17" t="s">
        <v>172</v>
      </c>
      <c r="G598" s="2"/>
    </row>
    <row r="599" spans="1:7" ht="20.7" customHeight="1" thickBot="1" x14ac:dyDescent="0.6">
      <c r="A599" s="18" t="str">
        <f>IF(AND(D599=$I$5,COUNTIF($F$3:F598,F599)=0),MAX($A$3:A598)+1,"")</f>
        <v/>
      </c>
      <c r="B599" s="16">
        <v>882</v>
      </c>
      <c r="C599" s="16" t="s">
        <v>666</v>
      </c>
      <c r="D599" s="17" t="s">
        <v>36</v>
      </c>
      <c r="E599" s="17" t="s">
        <v>20</v>
      </c>
      <c r="F599" s="17" t="s">
        <v>667</v>
      </c>
      <c r="G599" s="2"/>
    </row>
    <row r="600" spans="1:7" ht="20.7" customHeight="1" thickBot="1" x14ac:dyDescent="0.6">
      <c r="A600" s="18" t="str">
        <f>IF(AND(D600=$I$5,COUNTIF($F$3:F599,F600)=0),MAX($A$3:A599)+1,"")</f>
        <v/>
      </c>
      <c r="B600" s="16">
        <v>883</v>
      </c>
      <c r="C600" s="16" t="s">
        <v>668</v>
      </c>
      <c r="D600" s="17" t="s">
        <v>36</v>
      </c>
      <c r="E600" s="17" t="s">
        <v>24</v>
      </c>
      <c r="F600" s="17" t="s">
        <v>667</v>
      </c>
      <c r="G600" s="2"/>
    </row>
    <row r="601" spans="1:7" ht="20.7" customHeight="1" thickBot="1" x14ac:dyDescent="0.6">
      <c r="A601" s="18" t="str">
        <f>IF(AND(D601=$I$5,COUNTIF($F$3:F600,F601)=0),MAX($A$3:A600)+1,"")</f>
        <v/>
      </c>
      <c r="B601" s="16">
        <v>599</v>
      </c>
      <c r="C601" s="16" t="s">
        <v>280</v>
      </c>
      <c r="D601" s="17" t="s">
        <v>10</v>
      </c>
      <c r="E601" s="17" t="s">
        <v>20</v>
      </c>
      <c r="F601" s="17" t="s">
        <v>281</v>
      </c>
      <c r="G601" s="2"/>
    </row>
    <row r="602" spans="1:7" ht="20.7" customHeight="1" thickBot="1" x14ac:dyDescent="0.6">
      <c r="A602" s="18" t="str">
        <f>IF(AND(D602=$I$5,COUNTIF($F$3:F601,F602)=0),MAX($A$3:A601)+1,"")</f>
        <v/>
      </c>
      <c r="B602" s="16">
        <v>833</v>
      </c>
      <c r="C602" s="16" t="s">
        <v>600</v>
      </c>
      <c r="D602" s="17" t="s">
        <v>36</v>
      </c>
      <c r="E602" s="17" t="s">
        <v>37</v>
      </c>
      <c r="F602" s="17" t="s">
        <v>601</v>
      </c>
      <c r="G602" s="2"/>
    </row>
    <row r="603" spans="1:7" ht="20.7" customHeight="1" thickBot="1" x14ac:dyDescent="0.6">
      <c r="A603" s="18" t="str">
        <f>IF(AND(D603=$I$5,COUNTIF($F$3:F602,F603)=0),MAX($A$3:A602)+1,"")</f>
        <v/>
      </c>
      <c r="B603" s="16">
        <v>1083</v>
      </c>
      <c r="C603" s="16" t="s">
        <v>1108</v>
      </c>
      <c r="D603" s="17" t="s">
        <v>36</v>
      </c>
      <c r="E603" s="17" t="s">
        <v>69</v>
      </c>
      <c r="F603" s="17" t="s">
        <v>601</v>
      </c>
      <c r="G603" s="2"/>
    </row>
    <row r="604" spans="1:7" ht="20.7" customHeight="1" thickBot="1" x14ac:dyDescent="0.6">
      <c r="A604" s="18" t="str">
        <f>IF(AND(D604=$I$5,COUNTIF($F$3:F603,F604)=0),MAX($A$3:A603)+1,"")</f>
        <v/>
      </c>
      <c r="B604" s="16">
        <v>604</v>
      </c>
      <c r="C604" s="16" t="s">
        <v>290</v>
      </c>
      <c r="D604" s="17" t="s">
        <v>10</v>
      </c>
      <c r="E604" s="17" t="s">
        <v>20</v>
      </c>
      <c r="F604" s="17" t="s">
        <v>291</v>
      </c>
      <c r="G604" s="2"/>
    </row>
    <row r="605" spans="1:7" ht="20.7" customHeight="1" thickBot="1" x14ac:dyDescent="0.6">
      <c r="A605" s="18" t="str">
        <f>IF(AND(D605=$I$5,COUNTIF($F$3:F604,F605)=0),MAX($A$3:A604)+1,"")</f>
        <v/>
      </c>
      <c r="B605" s="16">
        <v>885</v>
      </c>
      <c r="C605" s="16" t="s">
        <v>671</v>
      </c>
      <c r="D605" s="17" t="s">
        <v>36</v>
      </c>
      <c r="E605" s="17" t="s">
        <v>24</v>
      </c>
      <c r="F605" s="17" t="s">
        <v>672</v>
      </c>
      <c r="G605" s="2"/>
    </row>
    <row r="606" spans="1:7" ht="20.7" customHeight="1" thickBot="1" x14ac:dyDescent="0.6">
      <c r="A606" s="18" t="str">
        <f>IF(AND(D606=$I$5,COUNTIF($F$3:F605,F606)=0),MAX($A$3:A605)+1,"")</f>
        <v/>
      </c>
      <c r="B606" s="16">
        <v>372</v>
      </c>
      <c r="C606" s="16" t="s">
        <v>30</v>
      </c>
      <c r="D606" s="17" t="s">
        <v>10</v>
      </c>
      <c r="E606" s="17" t="s">
        <v>20</v>
      </c>
      <c r="F606" s="17" t="s">
        <v>31</v>
      </c>
      <c r="G606" s="2"/>
    </row>
    <row r="607" spans="1:7" ht="20.7" customHeight="1" thickBot="1" x14ac:dyDescent="0.6">
      <c r="A607" s="18" t="str">
        <f>IF(AND(D607=$I$5,COUNTIF($F$3:F606,F607)=0),MAX($A$3:A606)+1,"")</f>
        <v/>
      </c>
      <c r="B607" s="16">
        <v>589</v>
      </c>
      <c r="C607" s="16" t="s">
        <v>267</v>
      </c>
      <c r="D607" s="17" t="s">
        <v>10</v>
      </c>
      <c r="E607" s="17" t="s">
        <v>121</v>
      </c>
      <c r="F607" s="17" t="s">
        <v>31</v>
      </c>
      <c r="G607" s="2"/>
    </row>
    <row r="608" spans="1:7" ht="20.7" customHeight="1" thickBot="1" x14ac:dyDescent="0.6">
      <c r="A608" s="18" t="str">
        <f>IF(AND(D608=$I$5,COUNTIF($F$3:F607,F608)=0),MAX($A$3:A607)+1,"")</f>
        <v/>
      </c>
      <c r="B608" s="16">
        <v>1292</v>
      </c>
      <c r="C608" s="16" t="s">
        <v>1348</v>
      </c>
      <c r="D608" s="17" t="s">
        <v>461</v>
      </c>
      <c r="E608" s="17" t="s">
        <v>69</v>
      </c>
      <c r="F608" s="17" t="s">
        <v>1349</v>
      </c>
      <c r="G608" s="2"/>
    </row>
    <row r="609" spans="1:7" ht="20.7" customHeight="1" thickBot="1" x14ac:dyDescent="0.6">
      <c r="A609" s="18" t="str">
        <f>IF(AND(D609=$I$5,COUNTIF($F$3:F608,F609)=0),MAX($A$3:A608)+1,"")</f>
        <v/>
      </c>
      <c r="B609" s="16">
        <v>429</v>
      </c>
      <c r="C609" s="16" t="s">
        <v>79</v>
      </c>
      <c r="D609" s="17" t="s">
        <v>10</v>
      </c>
      <c r="E609" s="17" t="s">
        <v>20</v>
      </c>
      <c r="F609" s="17" t="s">
        <v>80</v>
      </c>
      <c r="G609" s="2"/>
    </row>
    <row r="610" spans="1:7" ht="20.7" customHeight="1" thickBot="1" x14ac:dyDescent="0.6">
      <c r="A610" s="18" t="str">
        <f>IF(AND(D610=$I$5,COUNTIF($F$3:F609,F610)=0),MAX($A$3:A609)+1,"")</f>
        <v/>
      </c>
      <c r="B610" s="16">
        <v>563</v>
      </c>
      <c r="C610" s="16" t="s">
        <v>232</v>
      </c>
      <c r="D610" s="17" t="s">
        <v>10</v>
      </c>
      <c r="E610" s="17" t="s">
        <v>24</v>
      </c>
      <c r="F610" s="17" t="s">
        <v>80</v>
      </c>
      <c r="G610" s="2"/>
    </row>
    <row r="611" spans="1:7" ht="20.7" customHeight="1" thickBot="1" x14ac:dyDescent="0.6">
      <c r="A611" s="18" t="str">
        <f>IF(AND(D611=$I$5,COUNTIF($F$3:F610,F611)=0),MAX($A$3:A610)+1,"")</f>
        <v/>
      </c>
      <c r="B611" s="16">
        <v>577</v>
      </c>
      <c r="C611" s="16" t="s">
        <v>250</v>
      </c>
      <c r="D611" s="17" t="s">
        <v>10</v>
      </c>
      <c r="E611" s="17" t="s">
        <v>121</v>
      </c>
      <c r="F611" s="17" t="s">
        <v>80</v>
      </c>
      <c r="G611" s="2"/>
    </row>
    <row r="612" spans="1:7" ht="20.7" customHeight="1" thickBot="1" x14ac:dyDescent="0.6">
      <c r="A612" s="18" t="str">
        <f>IF(AND(D612=$I$5,COUNTIF($F$3:F611,F612)=0),MAX($A$3:A611)+1,"")</f>
        <v/>
      </c>
      <c r="B612" s="16">
        <v>581</v>
      </c>
      <c r="C612" s="16" t="s">
        <v>256</v>
      </c>
      <c r="D612" s="17" t="s">
        <v>10</v>
      </c>
      <c r="E612" s="17" t="s">
        <v>20</v>
      </c>
      <c r="F612" s="17" t="s">
        <v>80</v>
      </c>
      <c r="G612" s="2"/>
    </row>
    <row r="613" spans="1:7" ht="20.7" customHeight="1" thickBot="1" x14ac:dyDescent="0.6">
      <c r="A613" s="18" t="str">
        <f>IF(AND(D613=$I$5,COUNTIF($F$3:F612,F613)=0),MAX($A$3:A612)+1,"")</f>
        <v/>
      </c>
      <c r="B613" s="16">
        <v>617</v>
      </c>
      <c r="C613" s="16" t="s">
        <v>309</v>
      </c>
      <c r="D613" s="17" t="s">
        <v>10</v>
      </c>
      <c r="E613" s="17" t="s">
        <v>69</v>
      </c>
      <c r="F613" s="17" t="s">
        <v>80</v>
      </c>
      <c r="G613" s="2"/>
    </row>
    <row r="614" spans="1:7" ht="20.7" customHeight="1" thickBot="1" x14ac:dyDescent="0.6">
      <c r="A614" s="18" t="str">
        <f>IF(AND(D614=$I$5,COUNTIF($F$3:F613,F614)=0),MAX($A$3:A613)+1,"")</f>
        <v/>
      </c>
      <c r="B614" s="16">
        <v>702</v>
      </c>
      <c r="C614" s="16" t="s">
        <v>422</v>
      </c>
      <c r="D614" s="17" t="s">
        <v>10</v>
      </c>
      <c r="E614" s="17" t="s">
        <v>336</v>
      </c>
      <c r="F614" s="17" t="s">
        <v>80</v>
      </c>
      <c r="G614" s="2"/>
    </row>
    <row r="615" spans="1:7" ht="20.7" customHeight="1" thickBot="1" x14ac:dyDescent="0.6">
      <c r="A615" s="18" t="str">
        <f>IF(AND(D615=$I$5,COUNTIF($F$3:F614,F615)=0),MAX($A$3:A614)+1,"")</f>
        <v/>
      </c>
      <c r="B615" s="16">
        <v>715</v>
      </c>
      <c r="C615" s="16" t="s">
        <v>434</v>
      </c>
      <c r="D615" s="17" t="s">
        <v>10</v>
      </c>
      <c r="E615" s="17" t="s">
        <v>336</v>
      </c>
      <c r="F615" s="17" t="s">
        <v>80</v>
      </c>
      <c r="G615" s="2"/>
    </row>
    <row r="616" spans="1:7" ht="20.7" customHeight="1" thickBot="1" x14ac:dyDescent="0.6">
      <c r="A616" s="18" t="str">
        <f>IF(AND(D616=$I$5,COUNTIF($F$3:F615,F616)=0),MAX($A$3:A615)+1,"")</f>
        <v/>
      </c>
      <c r="B616" s="16">
        <v>717</v>
      </c>
      <c r="C616" s="16" t="s">
        <v>436</v>
      </c>
      <c r="D616" s="17" t="s">
        <v>10</v>
      </c>
      <c r="E616" s="17" t="s">
        <v>336</v>
      </c>
      <c r="F616" s="17" t="s">
        <v>80</v>
      </c>
      <c r="G616" s="2"/>
    </row>
    <row r="617" spans="1:7" ht="20.7" customHeight="1" thickBot="1" x14ac:dyDescent="0.6">
      <c r="A617" s="18" t="str">
        <f>IF(AND(D617=$I$5,COUNTIF($F$3:F616,F617)=0),MAX($A$3:A616)+1,"")</f>
        <v/>
      </c>
      <c r="B617" s="16">
        <v>723</v>
      </c>
      <c r="C617" s="16" t="s">
        <v>447</v>
      </c>
      <c r="D617" s="17" t="s">
        <v>10</v>
      </c>
      <c r="E617" s="17" t="s">
        <v>336</v>
      </c>
      <c r="F617" s="17" t="s">
        <v>80</v>
      </c>
      <c r="G617" s="2"/>
    </row>
    <row r="618" spans="1:7" ht="20.7" customHeight="1" thickBot="1" x14ac:dyDescent="0.6">
      <c r="A618" s="18" t="str">
        <f>IF(AND(D618=$I$5,COUNTIF($F$3:F617,F618)=0),MAX($A$3:A617)+1,"")</f>
        <v/>
      </c>
      <c r="B618" s="16">
        <v>726</v>
      </c>
      <c r="C618" s="16" t="s">
        <v>450</v>
      </c>
      <c r="D618" s="17" t="s">
        <v>10</v>
      </c>
      <c r="E618" s="17" t="s">
        <v>336</v>
      </c>
      <c r="F618" s="17" t="s">
        <v>80</v>
      </c>
      <c r="G618" s="2"/>
    </row>
    <row r="619" spans="1:7" ht="20.7" customHeight="1" thickBot="1" x14ac:dyDescent="0.6">
      <c r="A619" s="18" t="str">
        <f>IF(AND(D619=$I$5,COUNTIF($F$3:F618,F619)=0),MAX($A$3:A618)+1,"")</f>
        <v/>
      </c>
      <c r="B619" s="16">
        <v>727</v>
      </c>
      <c r="C619" s="16" t="s">
        <v>335</v>
      </c>
      <c r="D619" s="17" t="s">
        <v>10</v>
      </c>
      <c r="E619" s="17" t="s">
        <v>336</v>
      </c>
      <c r="F619" s="17" t="s">
        <v>80</v>
      </c>
      <c r="G619" s="2"/>
    </row>
    <row r="620" spans="1:7" ht="20.7" customHeight="1" thickBot="1" x14ac:dyDescent="0.6">
      <c r="A620" s="18" t="str">
        <f>IF(AND(D620=$I$5,COUNTIF($F$3:F619,F620)=0),MAX($A$3:A619)+1,"")</f>
        <v/>
      </c>
      <c r="B620" s="16">
        <v>851</v>
      </c>
      <c r="C620" s="16" t="s">
        <v>624</v>
      </c>
      <c r="D620" s="17" t="s">
        <v>10</v>
      </c>
      <c r="E620" s="17" t="s">
        <v>336</v>
      </c>
      <c r="F620" s="17" t="s">
        <v>80</v>
      </c>
      <c r="G620" s="2"/>
    </row>
    <row r="621" spans="1:7" ht="20.7" customHeight="1" thickBot="1" x14ac:dyDescent="0.6">
      <c r="A621" s="18" t="str">
        <f>IF(AND(D621=$I$5,COUNTIF($F$3:F620,F621)=0),MAX($A$3:A620)+1,"")</f>
        <v/>
      </c>
      <c r="B621" s="16">
        <v>470742</v>
      </c>
      <c r="C621" s="16" t="s">
        <v>854</v>
      </c>
      <c r="D621" s="17" t="s">
        <v>10</v>
      </c>
      <c r="E621" s="17" t="s">
        <v>65</v>
      </c>
      <c r="F621" s="17" t="s">
        <v>80</v>
      </c>
      <c r="G621" s="2"/>
    </row>
    <row r="622" spans="1:7" ht="20.7" customHeight="1" thickBot="1" x14ac:dyDescent="0.6">
      <c r="A622" s="18" t="str">
        <f>IF(AND(D622=$I$5,COUNTIF($F$3:F621,F622)=0),MAX($A$3:A621)+1,"")</f>
        <v/>
      </c>
      <c r="B622" s="16">
        <v>1027</v>
      </c>
      <c r="C622" s="16" t="s">
        <v>1037</v>
      </c>
      <c r="D622" s="17" t="s">
        <v>10</v>
      </c>
      <c r="E622" s="17" t="s">
        <v>69</v>
      </c>
      <c r="F622" s="17" t="s">
        <v>80</v>
      </c>
      <c r="G622" s="2"/>
    </row>
    <row r="623" spans="1:7" ht="20.7" customHeight="1" thickBot="1" x14ac:dyDescent="0.6">
      <c r="A623" s="18" t="str">
        <f>IF(AND(D623=$I$5,COUNTIF($F$3:F622,F623)=0),MAX($A$3:A622)+1,"")</f>
        <v/>
      </c>
      <c r="B623" s="16">
        <v>730</v>
      </c>
      <c r="C623" s="16" t="s">
        <v>452</v>
      </c>
      <c r="D623" s="17" t="s">
        <v>286</v>
      </c>
      <c r="E623" s="17" t="s">
        <v>20</v>
      </c>
      <c r="F623" s="17" t="s">
        <v>453</v>
      </c>
      <c r="G623" s="2"/>
    </row>
    <row r="624" spans="1:7" ht="20.7" customHeight="1" thickBot="1" x14ac:dyDescent="0.6">
      <c r="A624" s="18" t="str">
        <f>IF(AND(D624=$I$5,COUNTIF($F$3:F623,F624)=0),MAX($A$3:A623)+1,"")</f>
        <v/>
      </c>
      <c r="B624" s="16">
        <v>1094</v>
      </c>
      <c r="C624" s="16" t="s">
        <v>1123</v>
      </c>
      <c r="D624" s="17" t="s">
        <v>36</v>
      </c>
      <c r="E624" s="17" t="s">
        <v>69</v>
      </c>
      <c r="F624" s="17" t="s">
        <v>1124</v>
      </c>
      <c r="G624" s="2"/>
    </row>
    <row r="625" spans="1:7" ht="20.7" customHeight="1" thickBot="1" x14ac:dyDescent="0.6">
      <c r="A625" s="18" t="str">
        <f>IF(AND(D625=$I$5,COUNTIF($F$3:F624,F625)=0),MAX($A$3:A624)+1,"")</f>
        <v/>
      </c>
      <c r="B625" s="16">
        <v>925</v>
      </c>
      <c r="C625" s="16" t="s">
        <v>905</v>
      </c>
      <c r="D625" s="17" t="s">
        <v>662</v>
      </c>
      <c r="E625" s="17" t="s">
        <v>20</v>
      </c>
      <c r="F625" s="17" t="s">
        <v>906</v>
      </c>
      <c r="G625" s="2"/>
    </row>
    <row r="626" spans="1:7" ht="20.7" customHeight="1" thickBot="1" x14ac:dyDescent="0.6">
      <c r="A626" s="18" t="str">
        <f>IF(AND(D626=$I$5,COUNTIF($F$3:F625,F626)=0),MAX($A$3:A625)+1,"")</f>
        <v/>
      </c>
      <c r="B626" s="16">
        <v>848</v>
      </c>
      <c r="C626" s="16" t="s">
        <v>620</v>
      </c>
      <c r="D626" s="17" t="s">
        <v>36</v>
      </c>
      <c r="E626" s="17" t="s">
        <v>37</v>
      </c>
      <c r="F626" s="17" t="s">
        <v>621</v>
      </c>
      <c r="G626" s="2"/>
    </row>
    <row r="627" spans="1:7" ht="20.7" customHeight="1" thickBot="1" x14ac:dyDescent="0.6">
      <c r="A627" s="18" t="str">
        <f>IF(AND(D627=$I$5,COUNTIF($F$3:F626,F627)=0),MAX($A$3:A626)+1,"")</f>
        <v/>
      </c>
      <c r="B627" s="16">
        <v>1091</v>
      </c>
      <c r="C627" s="16" t="s">
        <v>1119</v>
      </c>
      <c r="D627" s="17" t="s">
        <v>36</v>
      </c>
      <c r="E627" s="17" t="s">
        <v>69</v>
      </c>
      <c r="F627" s="17" t="s">
        <v>621</v>
      </c>
      <c r="G627" s="2"/>
    </row>
    <row r="628" spans="1:7" ht="20.7" customHeight="1" thickBot="1" x14ac:dyDescent="0.6">
      <c r="A628" s="18" t="str">
        <f>IF(AND(D628=$I$5,COUNTIF($F$3:F627,F628)=0),MAX($A$3:A627)+1,"")</f>
        <v/>
      </c>
      <c r="B628" s="16">
        <v>893</v>
      </c>
      <c r="C628" s="16" t="s">
        <v>827</v>
      </c>
      <c r="D628" s="17" t="s">
        <v>286</v>
      </c>
      <c r="E628" s="17" t="s">
        <v>37</v>
      </c>
      <c r="F628" s="17" t="s">
        <v>828</v>
      </c>
      <c r="G628" s="2"/>
    </row>
    <row r="629" spans="1:7" ht="20.7" customHeight="1" thickBot="1" x14ac:dyDescent="0.6">
      <c r="A629" s="18" t="str">
        <f>IF(AND(D629=$I$5,COUNTIF($F$3:F628,F629)=0),MAX($A$3:A628)+1,"")</f>
        <v/>
      </c>
      <c r="B629" s="16">
        <v>1060</v>
      </c>
      <c r="C629" s="16" t="s">
        <v>1081</v>
      </c>
      <c r="D629" s="17" t="s">
        <v>605</v>
      </c>
      <c r="E629" s="17" t="s">
        <v>20</v>
      </c>
      <c r="F629" s="17" t="s">
        <v>1082</v>
      </c>
      <c r="G629" s="2"/>
    </row>
    <row r="630" spans="1:7" ht="20.7" customHeight="1" thickBot="1" x14ac:dyDescent="0.6">
      <c r="A630" s="18" t="str">
        <f>IF(AND(D630=$I$5,COUNTIF($F$3:F629,F630)=0),MAX($A$3:A629)+1,"")</f>
        <v/>
      </c>
      <c r="B630" s="16">
        <v>1108</v>
      </c>
      <c r="C630" s="16" t="s">
        <v>1143</v>
      </c>
      <c r="D630" s="17" t="s">
        <v>691</v>
      </c>
      <c r="E630" s="17" t="s">
        <v>24</v>
      </c>
      <c r="F630" s="17" t="s">
        <v>1144</v>
      </c>
      <c r="G630" s="2"/>
    </row>
    <row r="631" spans="1:7" ht="20.7" customHeight="1" thickBot="1" x14ac:dyDescent="0.6">
      <c r="A631" s="18" t="str">
        <f>IF(AND(D631=$I$5,COUNTIF($F$3:F630,F631)=0),MAX($A$3:A630)+1,"")</f>
        <v/>
      </c>
      <c r="B631" s="16">
        <v>1109</v>
      </c>
      <c r="C631" s="16" t="s">
        <v>1145</v>
      </c>
      <c r="D631" s="17" t="s">
        <v>691</v>
      </c>
      <c r="E631" s="17" t="s">
        <v>20</v>
      </c>
      <c r="F631" s="17" t="s">
        <v>1144</v>
      </c>
      <c r="G631" s="2"/>
    </row>
    <row r="632" spans="1:7" ht="20.7" customHeight="1" thickBot="1" x14ac:dyDescent="0.6">
      <c r="A632" s="18" t="str">
        <f>IF(AND(D632=$I$5,COUNTIF($F$3:F631,F632)=0),MAX($A$3:A631)+1,"")</f>
        <v/>
      </c>
      <c r="B632" s="16">
        <v>1179</v>
      </c>
      <c r="C632" s="16" t="s">
        <v>678</v>
      </c>
      <c r="D632" s="17" t="s">
        <v>605</v>
      </c>
      <c r="E632" s="17" t="s">
        <v>679</v>
      </c>
      <c r="F632" s="17" t="s">
        <v>680</v>
      </c>
      <c r="G632" s="2"/>
    </row>
    <row r="633" spans="1:7" ht="20.7" customHeight="1" thickBot="1" x14ac:dyDescent="0.6">
      <c r="A633" s="18" t="str">
        <f>IF(AND(D633=$I$5,COUNTIF($F$3:F632,F633)=0),MAX($A$3:A632)+1,"")</f>
        <v/>
      </c>
      <c r="B633" s="16">
        <v>1183</v>
      </c>
      <c r="C633" s="16" t="s">
        <v>684</v>
      </c>
      <c r="D633" s="17" t="s">
        <v>605</v>
      </c>
      <c r="E633" s="17" t="s">
        <v>679</v>
      </c>
      <c r="F633" s="17" t="s">
        <v>680</v>
      </c>
      <c r="G633" s="2"/>
    </row>
    <row r="634" spans="1:7" ht="20.7" customHeight="1" thickBot="1" x14ac:dyDescent="0.6">
      <c r="A634" s="18" t="str">
        <f>IF(AND(D634=$I$5,COUNTIF($F$3:F633,F634)=0),MAX($A$3:A633)+1,"")</f>
        <v/>
      </c>
      <c r="B634" s="16">
        <v>1184</v>
      </c>
      <c r="C634" s="16" t="s">
        <v>685</v>
      </c>
      <c r="D634" s="17" t="s">
        <v>605</v>
      </c>
      <c r="E634" s="17" t="s">
        <v>679</v>
      </c>
      <c r="F634" s="17" t="s">
        <v>680</v>
      </c>
      <c r="G634" s="2"/>
    </row>
    <row r="635" spans="1:7" ht="20.7" customHeight="1" thickBot="1" x14ac:dyDescent="0.6">
      <c r="A635" s="18" t="str">
        <f>IF(AND(D635=$I$5,COUNTIF($F$3:F634,F635)=0),MAX($A$3:A634)+1,"")</f>
        <v/>
      </c>
      <c r="B635" s="16">
        <v>1185</v>
      </c>
      <c r="C635" s="16" t="s">
        <v>686</v>
      </c>
      <c r="D635" s="17" t="s">
        <v>605</v>
      </c>
      <c r="E635" s="17" t="s">
        <v>679</v>
      </c>
      <c r="F635" s="17" t="s">
        <v>680</v>
      </c>
      <c r="G635" s="2"/>
    </row>
    <row r="636" spans="1:7" ht="20.7" customHeight="1" thickBot="1" x14ac:dyDescent="0.6">
      <c r="A636" s="18" t="str">
        <f>IF(AND(D636=$I$5,COUNTIF($F$3:F635,F636)=0),MAX($A$3:A635)+1,"")</f>
        <v/>
      </c>
      <c r="B636" s="16">
        <v>1186</v>
      </c>
      <c r="C636" s="16" t="s">
        <v>687</v>
      </c>
      <c r="D636" s="17" t="s">
        <v>605</v>
      </c>
      <c r="E636" s="17" t="s">
        <v>679</v>
      </c>
      <c r="F636" s="17" t="s">
        <v>680</v>
      </c>
      <c r="G636" s="2"/>
    </row>
    <row r="637" spans="1:7" ht="20.7" customHeight="1" thickBot="1" x14ac:dyDescent="0.6">
      <c r="A637" s="18" t="str">
        <f>IF(AND(D637=$I$5,COUNTIF($F$3:F636,F637)=0),MAX($A$3:A636)+1,"")</f>
        <v/>
      </c>
      <c r="B637" s="16">
        <v>1187</v>
      </c>
      <c r="C637" s="16" t="s">
        <v>688</v>
      </c>
      <c r="D637" s="17" t="s">
        <v>605</v>
      </c>
      <c r="E637" s="17" t="s">
        <v>679</v>
      </c>
      <c r="F637" s="17" t="s">
        <v>680</v>
      </c>
      <c r="G637" s="2"/>
    </row>
    <row r="638" spans="1:7" ht="20.7" customHeight="1" thickBot="1" x14ac:dyDescent="0.6">
      <c r="A638" s="18" t="str">
        <f>IF(AND(D638=$I$5,COUNTIF($F$3:F637,F638)=0),MAX($A$3:A637)+1,"")</f>
        <v/>
      </c>
      <c r="B638" s="16">
        <v>1188</v>
      </c>
      <c r="C638" s="16" t="s">
        <v>689</v>
      </c>
      <c r="D638" s="17" t="s">
        <v>605</v>
      </c>
      <c r="E638" s="17" t="s">
        <v>679</v>
      </c>
      <c r="F638" s="17" t="s">
        <v>680</v>
      </c>
      <c r="G638" s="2"/>
    </row>
    <row r="639" spans="1:7" ht="20.7" customHeight="1" thickBot="1" x14ac:dyDescent="0.6">
      <c r="A639" s="18" t="str">
        <f>IF(AND(D639=$I$5,COUNTIF($F$3:F638,F639)=0),MAX($A$3:A638)+1,"")</f>
        <v/>
      </c>
      <c r="B639" s="16">
        <v>6697</v>
      </c>
      <c r="C639" s="16" t="s">
        <v>797</v>
      </c>
      <c r="D639" s="17" t="s">
        <v>605</v>
      </c>
      <c r="E639" s="17" t="s">
        <v>798</v>
      </c>
      <c r="F639" s="17" t="s">
        <v>680</v>
      </c>
      <c r="G639" s="2"/>
    </row>
    <row r="640" spans="1:7" ht="20.7" customHeight="1" thickBot="1" x14ac:dyDescent="0.6">
      <c r="A640" s="18" t="str">
        <f>IF(AND(D640=$I$5,COUNTIF($F$3:F639,F640)=0),MAX($A$3:A639)+1,"")</f>
        <v/>
      </c>
      <c r="B640" s="16">
        <v>951</v>
      </c>
      <c r="C640" s="16" t="s">
        <v>934</v>
      </c>
      <c r="D640" s="17" t="s">
        <v>605</v>
      </c>
      <c r="E640" s="17" t="s">
        <v>24</v>
      </c>
      <c r="F640" s="17" t="s">
        <v>680</v>
      </c>
      <c r="G640" s="2"/>
    </row>
    <row r="641" spans="1:7" ht="20.7" customHeight="1" thickBot="1" x14ac:dyDescent="0.6">
      <c r="A641" s="18" t="str">
        <f>IF(AND(D641=$I$5,COUNTIF($F$3:F640,F641)=0),MAX($A$3:A640)+1,"")</f>
        <v/>
      </c>
      <c r="B641" s="16">
        <v>1020</v>
      </c>
      <c r="C641" s="16" t="s">
        <v>1026</v>
      </c>
      <c r="D641" s="17" t="s">
        <v>605</v>
      </c>
      <c r="E641" s="17" t="s">
        <v>20</v>
      </c>
      <c r="F641" s="17" t="s">
        <v>680</v>
      </c>
      <c r="G641" s="2"/>
    </row>
    <row r="642" spans="1:7" ht="20.7" customHeight="1" thickBot="1" x14ac:dyDescent="0.6">
      <c r="A642" s="18" t="str">
        <f>IF(AND(D642=$I$5,COUNTIF($F$3:F641,F642)=0),MAX($A$3:A641)+1,"")</f>
        <v/>
      </c>
      <c r="B642" s="16">
        <v>1197</v>
      </c>
      <c r="C642" s="16" t="s">
        <v>1243</v>
      </c>
      <c r="D642" s="17" t="s">
        <v>605</v>
      </c>
      <c r="E642" s="17" t="s">
        <v>356</v>
      </c>
      <c r="F642" s="17" t="s">
        <v>680</v>
      </c>
      <c r="G642" s="2"/>
    </row>
    <row r="643" spans="1:7" ht="20.7" customHeight="1" thickBot="1" x14ac:dyDescent="0.6">
      <c r="A643" s="18" t="str">
        <f>IF(AND(D643=$I$5,COUNTIF($F$3:F642,F643)=0),MAX($A$3:A642)+1,"")</f>
        <v/>
      </c>
      <c r="B643" s="16">
        <v>1202</v>
      </c>
      <c r="C643" s="16" t="s">
        <v>1249</v>
      </c>
      <c r="D643" s="17" t="s">
        <v>605</v>
      </c>
      <c r="E643" s="17" t="s">
        <v>356</v>
      </c>
      <c r="F643" s="17" t="s">
        <v>680</v>
      </c>
      <c r="G643" s="2"/>
    </row>
    <row r="644" spans="1:7" ht="20.7" customHeight="1" thickBot="1" x14ac:dyDescent="0.6">
      <c r="A644" s="18" t="str">
        <f>IF(AND(D644=$I$5,COUNTIF($F$3:F643,F644)=0),MAX($A$3:A643)+1,"")</f>
        <v/>
      </c>
      <c r="B644" s="16">
        <v>1206</v>
      </c>
      <c r="C644" s="16" t="s">
        <v>1253</v>
      </c>
      <c r="D644" s="17" t="s">
        <v>605</v>
      </c>
      <c r="E644" s="17" t="s">
        <v>356</v>
      </c>
      <c r="F644" s="17" t="s">
        <v>680</v>
      </c>
      <c r="G644" s="2"/>
    </row>
    <row r="645" spans="1:7" ht="20.7" customHeight="1" thickBot="1" x14ac:dyDescent="0.6">
      <c r="A645" s="18" t="str">
        <f>IF(AND(D645=$I$5,COUNTIF($F$3:F644,F645)=0),MAX($A$3:A644)+1,"")</f>
        <v/>
      </c>
      <c r="B645" s="16">
        <v>608</v>
      </c>
      <c r="C645" s="16" t="s">
        <v>294</v>
      </c>
      <c r="D645" s="17" t="s">
        <v>10</v>
      </c>
      <c r="E645" s="17" t="s">
        <v>37</v>
      </c>
      <c r="F645" s="17" t="s">
        <v>295</v>
      </c>
      <c r="G645" s="2"/>
    </row>
    <row r="646" spans="1:7" ht="20.7" customHeight="1" thickBot="1" x14ac:dyDescent="0.6">
      <c r="A646" s="18" t="str">
        <f>IF(AND(D646=$I$5,COUNTIF($F$3:F645,F646)=0),MAX($A$3:A645)+1,"")</f>
        <v/>
      </c>
      <c r="B646" s="16">
        <v>1143</v>
      </c>
      <c r="C646" s="16" t="s">
        <v>1191</v>
      </c>
      <c r="D646" s="17" t="s">
        <v>691</v>
      </c>
      <c r="E646" s="17" t="s">
        <v>69</v>
      </c>
      <c r="F646" s="17" t="s">
        <v>1192</v>
      </c>
      <c r="G646" s="2"/>
    </row>
    <row r="647" spans="1:7" ht="20.7" customHeight="1" thickBot="1" x14ac:dyDescent="0.6">
      <c r="A647" s="18" t="str">
        <f>IF(AND(D647=$I$5,COUNTIF($F$3:F646,F647)=0),MAX($A$3:A646)+1,"")</f>
        <v/>
      </c>
      <c r="B647" s="16">
        <v>740</v>
      </c>
      <c r="C647" s="16" t="s">
        <v>464</v>
      </c>
      <c r="D647" s="17" t="s">
        <v>286</v>
      </c>
      <c r="E647" s="17" t="s">
        <v>20</v>
      </c>
      <c r="F647" s="17" t="s">
        <v>465</v>
      </c>
      <c r="G647" s="2"/>
    </row>
    <row r="648" spans="1:7" ht="20.7" customHeight="1" thickBot="1" x14ac:dyDescent="0.6">
      <c r="A648" s="18" t="str">
        <f>IF(AND(D648=$I$5,COUNTIF($F$3:F647,F648)=0),MAX($A$3:A647)+1,"")</f>
        <v/>
      </c>
      <c r="B648" s="16">
        <v>741</v>
      </c>
      <c r="C648" s="16" t="s">
        <v>466</v>
      </c>
      <c r="D648" s="17" t="s">
        <v>286</v>
      </c>
      <c r="E648" s="17" t="s">
        <v>20</v>
      </c>
      <c r="F648" s="17" t="s">
        <v>465</v>
      </c>
      <c r="G648" s="2"/>
    </row>
    <row r="649" spans="1:7" ht="20.7" customHeight="1" thickBot="1" x14ac:dyDescent="0.6">
      <c r="A649" s="18" t="str">
        <f>IF(AND(D649=$I$5,COUNTIF($F$3:F648,F649)=0),MAX($A$3:A648)+1,"")</f>
        <v/>
      </c>
      <c r="B649" s="16">
        <v>748</v>
      </c>
      <c r="C649" s="16" t="s">
        <v>478</v>
      </c>
      <c r="D649" s="17" t="s">
        <v>286</v>
      </c>
      <c r="E649" s="17" t="s">
        <v>24</v>
      </c>
      <c r="F649" s="17" t="s">
        <v>465</v>
      </c>
      <c r="G649" s="2"/>
    </row>
    <row r="650" spans="1:7" ht="20.7" customHeight="1" thickBot="1" x14ac:dyDescent="0.6">
      <c r="A650" s="18" t="str">
        <f>IF(AND(D650=$I$5,COUNTIF($F$3:F649,F650)=0),MAX($A$3:A649)+1,"")</f>
        <v/>
      </c>
      <c r="B650" s="16">
        <v>793</v>
      </c>
      <c r="C650" s="16" t="s">
        <v>544</v>
      </c>
      <c r="D650" s="17" t="s">
        <v>286</v>
      </c>
      <c r="E650" s="17" t="s">
        <v>24</v>
      </c>
      <c r="F650" s="17" t="s">
        <v>465</v>
      </c>
      <c r="G650" s="2"/>
    </row>
    <row r="651" spans="1:7" ht="20.7" customHeight="1" thickBot="1" x14ac:dyDescent="0.6">
      <c r="A651" s="18" t="str">
        <f>IF(AND(D651=$I$5,COUNTIF($F$3:F650,F651)=0),MAX($A$3:A650)+1,"")</f>
        <v/>
      </c>
      <c r="B651" s="16">
        <v>794</v>
      </c>
      <c r="C651" s="16" t="s">
        <v>545</v>
      </c>
      <c r="D651" s="17" t="s">
        <v>286</v>
      </c>
      <c r="E651" s="17" t="s">
        <v>24</v>
      </c>
      <c r="F651" s="17" t="s">
        <v>465</v>
      </c>
      <c r="G651" s="2"/>
    </row>
    <row r="652" spans="1:7" ht="20.7" customHeight="1" thickBot="1" x14ac:dyDescent="0.6">
      <c r="A652" s="18" t="str">
        <f>IF(AND(D652=$I$5,COUNTIF($F$3:F651,F652)=0),MAX($A$3:A651)+1,"")</f>
        <v/>
      </c>
      <c r="B652" s="16">
        <v>795</v>
      </c>
      <c r="C652" s="16" t="s">
        <v>546</v>
      </c>
      <c r="D652" s="17" t="s">
        <v>286</v>
      </c>
      <c r="E652" s="17" t="s">
        <v>24</v>
      </c>
      <c r="F652" s="17" t="s">
        <v>465</v>
      </c>
      <c r="G652" s="2"/>
    </row>
    <row r="653" spans="1:7" ht="20.7" customHeight="1" thickBot="1" x14ac:dyDescent="0.6">
      <c r="A653" s="18">
        <f>IF(AND(D653=$I$5,COUNTIF($F$3:F652,F653)=0),MAX($A$3:A652)+1,"")</f>
        <v>41</v>
      </c>
      <c r="B653" s="16">
        <v>672</v>
      </c>
      <c r="C653" s="16" t="s">
        <v>386</v>
      </c>
      <c r="D653" s="17" t="s">
        <v>23</v>
      </c>
      <c r="E653" s="17" t="s">
        <v>20</v>
      </c>
      <c r="F653" s="17" t="s">
        <v>387</v>
      </c>
      <c r="G653" s="2"/>
    </row>
    <row r="654" spans="1:7" ht="20.7" customHeight="1" thickBot="1" x14ac:dyDescent="0.6">
      <c r="A654" s="18" t="str">
        <f>IF(AND(D654=$I$5,COUNTIF($F$3:F653,F654)=0),MAX($A$3:A653)+1,"")</f>
        <v/>
      </c>
      <c r="B654" s="16">
        <v>905</v>
      </c>
      <c r="C654" s="16" t="s">
        <v>843</v>
      </c>
      <c r="D654" s="17" t="s">
        <v>23</v>
      </c>
      <c r="E654" s="17" t="s">
        <v>65</v>
      </c>
      <c r="F654" s="17" t="s">
        <v>387</v>
      </c>
      <c r="G654" s="2"/>
    </row>
    <row r="655" spans="1:7" ht="20.7" customHeight="1" thickBot="1" x14ac:dyDescent="0.6">
      <c r="A655" s="18" t="str">
        <f>IF(AND(D655=$I$5,COUNTIF($F$3:F654,F655)=0),MAX($A$3:A654)+1,"")</f>
        <v/>
      </c>
      <c r="B655" s="16">
        <v>6698</v>
      </c>
      <c r="C655" s="16" t="s">
        <v>797</v>
      </c>
      <c r="D655" s="17" t="s">
        <v>799</v>
      </c>
      <c r="E655" s="17" t="s">
        <v>798</v>
      </c>
      <c r="F655" s="17" t="s">
        <v>800</v>
      </c>
      <c r="G655" s="2"/>
    </row>
    <row r="656" spans="1:7" ht="20.7" customHeight="1" thickBot="1" x14ac:dyDescent="0.6">
      <c r="A656" s="18">
        <f>IF(AND(D656=$I$5,COUNTIF($F$3:F655,F656)=0),MAX($A$3:A655)+1,"")</f>
        <v>42</v>
      </c>
      <c r="B656" s="16">
        <v>375</v>
      </c>
      <c r="C656" s="16" t="s">
        <v>39</v>
      </c>
      <c r="D656" s="17" t="s">
        <v>23</v>
      </c>
      <c r="E656" s="17" t="s">
        <v>14</v>
      </c>
      <c r="F656" s="17" t="s">
        <v>40</v>
      </c>
      <c r="G656" s="2"/>
    </row>
    <row r="657" spans="1:7" ht="20.7" customHeight="1" thickBot="1" x14ac:dyDescent="0.6">
      <c r="A657" s="18" t="str">
        <f>IF(AND(D657=$I$5,COUNTIF($F$3:F656,F657)=0),MAX($A$3:A656)+1,"")</f>
        <v/>
      </c>
      <c r="B657" s="16">
        <v>796</v>
      </c>
      <c r="C657" s="16" t="s">
        <v>547</v>
      </c>
      <c r="D657" s="17" t="s">
        <v>286</v>
      </c>
      <c r="E657" s="17" t="s">
        <v>24</v>
      </c>
      <c r="F657" s="17" t="s">
        <v>548</v>
      </c>
      <c r="G657" s="2"/>
    </row>
    <row r="658" spans="1:7" ht="20.7" customHeight="1" thickBot="1" x14ac:dyDescent="0.6">
      <c r="A658" s="18" t="str">
        <f>IF(AND(D658=$I$5,COUNTIF($F$3:F657,F658)=0),MAX($A$3:A657)+1,"")</f>
        <v/>
      </c>
      <c r="B658" s="16">
        <v>470749</v>
      </c>
      <c r="C658" s="16" t="s">
        <v>873</v>
      </c>
      <c r="D658" s="17" t="s">
        <v>874</v>
      </c>
      <c r="E658" s="17" t="s">
        <v>17</v>
      </c>
      <c r="F658" s="17" t="s">
        <v>875</v>
      </c>
      <c r="G658" s="2"/>
    </row>
    <row r="659" spans="1:7" ht="20.7" customHeight="1" thickBot="1" x14ac:dyDescent="0.6">
      <c r="A659" s="18" t="str">
        <f>IF(AND(D659=$I$5,COUNTIF($F$3:F658,F659)=0),MAX($A$3:A658)+1,"")</f>
        <v/>
      </c>
      <c r="B659" s="16">
        <v>363</v>
      </c>
      <c r="C659" s="16" t="s">
        <v>13</v>
      </c>
      <c r="D659" s="17" t="s">
        <v>10</v>
      </c>
      <c r="E659" s="17" t="s">
        <v>14</v>
      </c>
      <c r="F659" s="17" t="s">
        <v>15</v>
      </c>
      <c r="G659" s="2"/>
    </row>
    <row r="660" spans="1:7" ht="20.7" customHeight="1" thickBot="1" x14ac:dyDescent="0.6">
      <c r="A660" s="18" t="str">
        <f>IF(AND(D660=$I$5,COUNTIF($F$3:F659,F660)=0),MAX($A$3:A659)+1,"")</f>
        <v/>
      </c>
      <c r="B660" s="16">
        <v>703</v>
      </c>
      <c r="C660" s="16" t="s">
        <v>423</v>
      </c>
      <c r="D660" s="17" t="s">
        <v>10</v>
      </c>
      <c r="E660" s="17" t="s">
        <v>336</v>
      </c>
      <c r="F660" s="17" t="s">
        <v>15</v>
      </c>
      <c r="G660" s="2"/>
    </row>
    <row r="661" spans="1:7" ht="20.7" customHeight="1" thickBot="1" x14ac:dyDescent="0.6">
      <c r="A661" s="18" t="str">
        <f>IF(AND(D661=$I$5,COUNTIF($F$3:F660,F661)=0),MAX($A$3:A660)+1,"")</f>
        <v/>
      </c>
      <c r="B661" s="16">
        <v>724</v>
      </c>
      <c r="C661" s="16" t="s">
        <v>448</v>
      </c>
      <c r="D661" s="17" t="s">
        <v>10</v>
      </c>
      <c r="E661" s="17" t="s">
        <v>336</v>
      </c>
      <c r="F661" s="17" t="s">
        <v>15</v>
      </c>
      <c r="G661" s="2"/>
    </row>
    <row r="662" spans="1:7" ht="20.7" customHeight="1" thickBot="1" x14ac:dyDescent="0.6">
      <c r="A662" s="18" t="str">
        <f>IF(AND(D662=$I$5,COUNTIF($F$3:F661,F662)=0),MAX($A$3:A661)+1,"")</f>
        <v/>
      </c>
      <c r="B662" s="16">
        <v>852</v>
      </c>
      <c r="C662" s="16" t="s">
        <v>622</v>
      </c>
      <c r="D662" s="17" t="s">
        <v>10</v>
      </c>
      <c r="E662" s="17" t="s">
        <v>336</v>
      </c>
      <c r="F662" s="17" t="s">
        <v>15</v>
      </c>
      <c r="G662" s="2"/>
    </row>
    <row r="663" spans="1:7" ht="20.7" customHeight="1" thickBot="1" x14ac:dyDescent="0.6">
      <c r="A663" s="18" t="str">
        <f>IF(AND(D663=$I$5,COUNTIF($F$3:F662,F663)=0),MAX($A$3:A662)+1,"")</f>
        <v/>
      </c>
      <c r="B663" s="16">
        <v>856</v>
      </c>
      <c r="C663" s="16" t="s">
        <v>629</v>
      </c>
      <c r="D663" s="17" t="s">
        <v>10</v>
      </c>
      <c r="E663" s="17" t="s">
        <v>336</v>
      </c>
      <c r="F663" s="17" t="s">
        <v>15</v>
      </c>
      <c r="G663" s="2"/>
    </row>
    <row r="664" spans="1:7" ht="20.7" customHeight="1" thickBot="1" x14ac:dyDescent="0.6">
      <c r="A664" s="18" t="str">
        <f>IF(AND(D664=$I$5,COUNTIF($F$3:F663,F664)=0),MAX($A$3:A663)+1,"")</f>
        <v/>
      </c>
      <c r="B664" s="16">
        <v>1028</v>
      </c>
      <c r="C664" s="16" t="s">
        <v>1038</v>
      </c>
      <c r="D664" s="17" t="s">
        <v>10</v>
      </c>
      <c r="E664" s="17" t="s">
        <v>69</v>
      </c>
      <c r="F664" s="17" t="s">
        <v>1039</v>
      </c>
      <c r="G664" s="2"/>
    </row>
    <row r="665" spans="1:7" ht="20.7" customHeight="1" thickBot="1" x14ac:dyDescent="0.6">
      <c r="A665" s="18" t="str">
        <f>IF(AND(D665=$I$5,COUNTIF($F$3:F664,F665)=0),MAX($A$3:A664)+1,"")</f>
        <v/>
      </c>
      <c r="B665" s="16">
        <v>1151</v>
      </c>
      <c r="C665" s="16" t="s">
        <v>1200</v>
      </c>
      <c r="D665" s="17" t="s">
        <v>760</v>
      </c>
      <c r="E665" s="17" t="s">
        <v>356</v>
      </c>
      <c r="F665" s="17" t="s">
        <v>1201</v>
      </c>
      <c r="G665" s="2"/>
    </row>
    <row r="666" spans="1:7" ht="20.7" customHeight="1" thickBot="1" x14ac:dyDescent="0.6">
      <c r="A666" s="18" t="str">
        <f>IF(AND(D666=$I$5,COUNTIF($F$3:F665,F666)=0),MAX($A$3:A665)+1,"")</f>
        <v/>
      </c>
      <c r="B666" s="16">
        <v>432</v>
      </c>
      <c r="C666" s="16" t="s">
        <v>85</v>
      </c>
      <c r="D666" s="17" t="s">
        <v>10</v>
      </c>
      <c r="E666" s="17" t="s">
        <v>20</v>
      </c>
      <c r="F666" s="17" t="s">
        <v>86</v>
      </c>
      <c r="G666" s="2"/>
    </row>
    <row r="667" spans="1:7" ht="20.7" customHeight="1" thickBot="1" x14ac:dyDescent="0.6">
      <c r="A667" s="18" t="str">
        <f>IF(AND(D667=$I$5,COUNTIF($F$3:F666,F667)=0),MAX($A$3:A666)+1,"")</f>
        <v/>
      </c>
      <c r="B667" s="16">
        <v>586</v>
      </c>
      <c r="C667" s="16" t="s">
        <v>263</v>
      </c>
      <c r="D667" s="17" t="s">
        <v>10</v>
      </c>
      <c r="E667" s="17" t="s">
        <v>121</v>
      </c>
      <c r="F667" s="17" t="s">
        <v>264</v>
      </c>
      <c r="G667" s="2"/>
    </row>
    <row r="668" spans="1:7" ht="20.7" customHeight="1" thickBot="1" x14ac:dyDescent="0.6">
      <c r="A668" s="18" t="str">
        <f>IF(AND(D668=$I$5,COUNTIF($F$3:F667,F668)=0),MAX($A$3:A667)+1,"")</f>
        <v/>
      </c>
      <c r="B668" s="16">
        <v>895</v>
      </c>
      <c r="C668" s="16" t="s">
        <v>831</v>
      </c>
      <c r="D668" s="17" t="s">
        <v>36</v>
      </c>
      <c r="E668" s="17" t="s">
        <v>65</v>
      </c>
      <c r="F668" s="17" t="s">
        <v>832</v>
      </c>
      <c r="G668" s="2"/>
    </row>
    <row r="669" spans="1:7" ht="20.7" customHeight="1" thickBot="1" x14ac:dyDescent="0.6">
      <c r="A669" s="18" t="str">
        <f>IF(AND(D669=$I$5,COUNTIF($F$3:F668,F669)=0),MAX($A$3:A668)+1,"")</f>
        <v/>
      </c>
      <c r="B669" s="16">
        <v>1118</v>
      </c>
      <c r="C669" s="16" t="s">
        <v>1162</v>
      </c>
      <c r="D669" s="17" t="s">
        <v>691</v>
      </c>
      <c r="E669" s="17" t="s">
        <v>24</v>
      </c>
      <c r="F669" s="17" t="s">
        <v>1163</v>
      </c>
      <c r="G669" s="2"/>
    </row>
    <row r="670" spans="1:7" ht="20.7" customHeight="1" thickBot="1" x14ac:dyDescent="0.6">
      <c r="A670" s="18" t="str">
        <f>IF(AND(D670=$I$5,COUNTIF($F$3:F669,F670)=0),MAX($A$3:A669)+1,"")</f>
        <v/>
      </c>
      <c r="B670" s="16">
        <v>418</v>
      </c>
      <c r="C670" s="16" t="s">
        <v>61</v>
      </c>
      <c r="D670" s="17" t="s">
        <v>10</v>
      </c>
      <c r="E670" s="17" t="s">
        <v>20</v>
      </c>
      <c r="F670" s="17" t="s">
        <v>62</v>
      </c>
      <c r="G670" s="2"/>
    </row>
    <row r="671" spans="1:7" ht="20.7" customHeight="1" thickBot="1" x14ac:dyDescent="0.6">
      <c r="A671" s="18" t="str">
        <f>IF(AND(D671=$I$5,COUNTIF($F$3:F670,F671)=0),MAX($A$3:A670)+1,"")</f>
        <v/>
      </c>
      <c r="B671" s="16">
        <v>568</v>
      </c>
      <c r="C671" s="16" t="s">
        <v>237</v>
      </c>
      <c r="D671" s="17" t="s">
        <v>10</v>
      </c>
      <c r="E671" s="17" t="s">
        <v>69</v>
      </c>
      <c r="F671" s="17" t="s">
        <v>62</v>
      </c>
      <c r="G671" s="2"/>
    </row>
    <row r="672" spans="1:7" ht="20.7" customHeight="1" thickBot="1" x14ac:dyDescent="0.6">
      <c r="A672" s="18" t="str">
        <f>IF(AND(D672=$I$5,COUNTIF($F$3:F671,F672)=0),MAX($A$3:A671)+1,"")</f>
        <v/>
      </c>
      <c r="B672" s="16">
        <v>595</v>
      </c>
      <c r="C672" s="16" t="s">
        <v>275</v>
      </c>
      <c r="D672" s="17" t="s">
        <v>10</v>
      </c>
      <c r="E672" s="17" t="s">
        <v>121</v>
      </c>
      <c r="F672" s="17" t="s">
        <v>62</v>
      </c>
      <c r="G672" s="2"/>
    </row>
    <row r="673" spans="1:7" ht="20.7" customHeight="1" thickBot="1" x14ac:dyDescent="0.6">
      <c r="A673" s="18" t="str">
        <f>IF(AND(D673=$I$5,COUNTIF($F$3:F672,F673)=0),MAX($A$3:A672)+1,"")</f>
        <v/>
      </c>
      <c r="B673" s="16">
        <v>646</v>
      </c>
      <c r="C673" s="16" t="s">
        <v>351</v>
      </c>
      <c r="D673" s="17" t="s">
        <v>10</v>
      </c>
      <c r="E673" s="17" t="s">
        <v>336</v>
      </c>
      <c r="F673" s="17" t="s">
        <v>62</v>
      </c>
      <c r="G673" s="2"/>
    </row>
    <row r="674" spans="1:7" ht="20.7" customHeight="1" thickBot="1" x14ac:dyDescent="0.6">
      <c r="A674" s="18" t="str">
        <f>IF(AND(D674=$I$5,COUNTIF($F$3:F673,F674)=0),MAX($A$3:A673)+1,"")</f>
        <v/>
      </c>
      <c r="B674" s="16">
        <v>650</v>
      </c>
      <c r="C674" s="16" t="s">
        <v>355</v>
      </c>
      <c r="D674" s="17" t="s">
        <v>10</v>
      </c>
      <c r="E674" s="17" t="s">
        <v>356</v>
      </c>
      <c r="F674" s="17" t="s">
        <v>62</v>
      </c>
      <c r="G674" s="2"/>
    </row>
    <row r="675" spans="1:7" ht="20.7" customHeight="1" thickBot="1" x14ac:dyDescent="0.6">
      <c r="A675" s="18" t="str">
        <f>IF(AND(D675=$I$5,COUNTIF($F$3:F674,F675)=0),MAX($A$3:A674)+1,"")</f>
        <v/>
      </c>
      <c r="B675" s="16">
        <v>1162</v>
      </c>
      <c r="C675" s="16" t="s">
        <v>1216</v>
      </c>
      <c r="D675" s="17" t="s">
        <v>691</v>
      </c>
      <c r="E675" s="17" t="s">
        <v>69</v>
      </c>
      <c r="F675" s="17" t="s">
        <v>1217</v>
      </c>
      <c r="G675" s="2"/>
    </row>
    <row r="676" spans="1:7" ht="20.7" customHeight="1" thickBot="1" x14ac:dyDescent="0.6">
      <c r="A676" s="18">
        <f>IF(AND(D676=$I$5,COUNTIF($F$3:F675,F676)=0),MAX($A$3:A675)+1,"")</f>
        <v>43</v>
      </c>
      <c r="B676" s="16">
        <v>367</v>
      </c>
      <c r="C676" s="16" t="s">
        <v>22</v>
      </c>
      <c r="D676" s="17" t="s">
        <v>23</v>
      </c>
      <c r="E676" s="17" t="s">
        <v>24</v>
      </c>
      <c r="F676" s="17" t="s">
        <v>25</v>
      </c>
      <c r="G676" s="2"/>
    </row>
    <row r="677" spans="1:7" ht="20.7" customHeight="1" thickBot="1" x14ac:dyDescent="0.6">
      <c r="A677" s="18" t="str">
        <f>IF(AND(D677=$I$5,COUNTIF($F$3:F676,F677)=0),MAX($A$3:A676)+1,"")</f>
        <v/>
      </c>
      <c r="B677" s="16">
        <v>678</v>
      </c>
      <c r="C677" s="16" t="s">
        <v>393</v>
      </c>
      <c r="D677" s="17" t="s">
        <v>23</v>
      </c>
      <c r="E677" s="17" t="s">
        <v>356</v>
      </c>
      <c r="F677" s="17" t="s">
        <v>25</v>
      </c>
      <c r="G677" s="2"/>
    </row>
    <row r="678" spans="1:7" ht="20.7" customHeight="1" thickBot="1" x14ac:dyDescent="0.6">
      <c r="A678" s="18" t="str">
        <f>IF(AND(D678=$I$5,COUNTIF($F$3:F677,F678)=0),MAX($A$3:A677)+1,"")</f>
        <v/>
      </c>
      <c r="B678" s="16">
        <v>543</v>
      </c>
      <c r="C678" s="16" t="s">
        <v>212</v>
      </c>
      <c r="D678" s="17" t="s">
        <v>90</v>
      </c>
      <c r="E678" s="17" t="s">
        <v>121</v>
      </c>
      <c r="F678" s="17" t="s">
        <v>213</v>
      </c>
      <c r="G678" s="2"/>
    </row>
    <row r="679" spans="1:7" ht="20.7" customHeight="1" thickBot="1" x14ac:dyDescent="0.6">
      <c r="A679" s="18" t="str">
        <f>IF(AND(D679=$I$5,COUNTIF($F$3:F678,F679)=0),MAX($A$3:A678)+1,"")</f>
        <v/>
      </c>
      <c r="B679" s="16">
        <v>528</v>
      </c>
      <c r="C679" s="16" t="s">
        <v>190</v>
      </c>
      <c r="D679" s="17" t="s">
        <v>90</v>
      </c>
      <c r="E679" s="17" t="s">
        <v>121</v>
      </c>
      <c r="F679" s="17" t="s">
        <v>191</v>
      </c>
      <c r="G679" s="2"/>
    </row>
    <row r="680" spans="1:7" ht="20.7" customHeight="1" thickBot="1" x14ac:dyDescent="0.6">
      <c r="A680" s="18" t="str">
        <f>IF(AND(D680=$I$5,COUNTIF($F$3:F679,F680)=0),MAX($A$3:A679)+1,"")</f>
        <v/>
      </c>
      <c r="B680" s="16">
        <v>437</v>
      </c>
      <c r="C680" s="16" t="s">
        <v>94</v>
      </c>
      <c r="D680" s="17" t="s">
        <v>90</v>
      </c>
      <c r="E680" s="17" t="s">
        <v>17</v>
      </c>
      <c r="F680" s="17" t="s">
        <v>95</v>
      </c>
      <c r="G680" s="2"/>
    </row>
    <row r="681" spans="1:7" ht="20.7" customHeight="1" thickBot="1" x14ac:dyDescent="0.6">
      <c r="A681" s="18" t="str">
        <f>IF(AND(D681=$I$5,COUNTIF($F$3:F680,F681)=0),MAX($A$3:A680)+1,"")</f>
        <v/>
      </c>
      <c r="B681" s="16">
        <v>550</v>
      </c>
      <c r="C681" s="16" t="s">
        <v>217</v>
      </c>
      <c r="D681" s="17" t="s">
        <v>90</v>
      </c>
      <c r="E681" s="17" t="s">
        <v>121</v>
      </c>
      <c r="F681" s="17" t="s">
        <v>95</v>
      </c>
      <c r="G681" s="2"/>
    </row>
    <row r="682" spans="1:7" ht="20.7" customHeight="1" thickBot="1" x14ac:dyDescent="0.6">
      <c r="A682" s="18" t="str">
        <f>IF(AND(D682=$I$5,COUNTIF($F$3:F681,F682)=0),MAX($A$3:A681)+1,"")</f>
        <v/>
      </c>
      <c r="B682" s="16">
        <v>1119</v>
      </c>
      <c r="C682" s="16" t="s">
        <v>1164</v>
      </c>
      <c r="D682" s="17" t="s">
        <v>691</v>
      </c>
      <c r="E682" s="17" t="s">
        <v>20</v>
      </c>
      <c r="F682" s="17" t="s">
        <v>1165</v>
      </c>
      <c r="G682" s="2"/>
    </row>
    <row r="683" spans="1:7" ht="20.7" customHeight="1" thickBot="1" x14ac:dyDescent="0.6">
      <c r="A683" s="18" t="str">
        <f>IF(AND(D683=$I$5,COUNTIF($F$3:F682,F683)=0),MAX($A$3:A682)+1,"")</f>
        <v/>
      </c>
      <c r="B683" s="16">
        <v>1120</v>
      </c>
      <c r="C683" s="16" t="s">
        <v>1166</v>
      </c>
      <c r="D683" s="17" t="s">
        <v>691</v>
      </c>
      <c r="E683" s="17" t="s">
        <v>20</v>
      </c>
      <c r="F683" s="17" t="s">
        <v>1165</v>
      </c>
      <c r="G683" s="2"/>
    </row>
    <row r="684" spans="1:7" ht="20.7" customHeight="1" thickBot="1" x14ac:dyDescent="0.6">
      <c r="A684" s="18" t="str">
        <f>IF(AND(D684=$I$5,COUNTIF($F$3:F683,F684)=0),MAX($A$3:A683)+1,"")</f>
        <v/>
      </c>
      <c r="B684" s="16">
        <v>1122</v>
      </c>
      <c r="C684" s="16" t="s">
        <v>1168</v>
      </c>
      <c r="D684" s="17" t="s">
        <v>691</v>
      </c>
      <c r="E684" s="17" t="s">
        <v>20</v>
      </c>
      <c r="F684" s="17" t="s">
        <v>1169</v>
      </c>
      <c r="G684" s="2"/>
    </row>
    <row r="685" spans="1:7" ht="20.7" customHeight="1" thickBot="1" x14ac:dyDescent="0.6">
      <c r="A685" s="18" t="str">
        <f>IF(AND(D685=$I$5,COUNTIF($F$3:F684,F685)=0),MAX($A$3:A684)+1,"")</f>
        <v/>
      </c>
      <c r="B685" s="16">
        <v>894</v>
      </c>
      <c r="C685" s="16" t="s">
        <v>829</v>
      </c>
      <c r="D685" s="17" t="s">
        <v>286</v>
      </c>
      <c r="E685" s="17" t="s">
        <v>37</v>
      </c>
      <c r="F685" s="17" t="s">
        <v>830</v>
      </c>
      <c r="G685" s="2"/>
    </row>
    <row r="686" spans="1:7" ht="20.7" customHeight="1" thickBot="1" x14ac:dyDescent="0.6">
      <c r="A686" s="18" t="str">
        <f>IF(AND(D686=$I$5,COUNTIF($F$3:F685,F686)=0),MAX($A$3:A685)+1,"")</f>
        <v/>
      </c>
      <c r="B686" s="16">
        <v>926</v>
      </c>
      <c r="C686" s="16" t="s">
        <v>907</v>
      </c>
      <c r="D686" s="17" t="s">
        <v>662</v>
      </c>
      <c r="E686" s="17" t="s">
        <v>20</v>
      </c>
      <c r="F686" s="17" t="s">
        <v>908</v>
      </c>
      <c r="G686" s="2"/>
    </row>
    <row r="687" spans="1:7" ht="20.7" customHeight="1" thickBot="1" x14ac:dyDescent="0.6">
      <c r="A687" s="18" t="str">
        <f>IF(AND(D687=$I$5,COUNTIF($F$3:F686,F687)=0),MAX($A$3:A686)+1,"")</f>
        <v/>
      </c>
      <c r="B687" s="16">
        <v>927</v>
      </c>
      <c r="C687" s="16" t="s">
        <v>909</v>
      </c>
      <c r="D687" s="17" t="s">
        <v>662</v>
      </c>
      <c r="E687" s="17" t="s">
        <v>20</v>
      </c>
      <c r="F687" s="17" t="s">
        <v>908</v>
      </c>
      <c r="G687" s="2"/>
    </row>
    <row r="688" spans="1:7" ht="20.7" customHeight="1" thickBot="1" x14ac:dyDescent="0.6">
      <c r="A688" s="18" t="str">
        <f>IF(AND(D688=$I$5,COUNTIF($F$3:F687,F688)=0),MAX($A$3:A687)+1,"")</f>
        <v/>
      </c>
      <c r="B688" s="16">
        <v>928</v>
      </c>
      <c r="C688" s="16" t="s">
        <v>903</v>
      </c>
      <c r="D688" s="17" t="s">
        <v>662</v>
      </c>
      <c r="E688" s="17" t="s">
        <v>20</v>
      </c>
      <c r="F688" s="17" t="s">
        <v>908</v>
      </c>
      <c r="G688" s="2"/>
    </row>
    <row r="689" spans="1:7" ht="20.7" customHeight="1" thickBot="1" x14ac:dyDescent="0.6">
      <c r="A689" s="18" t="str">
        <f>IF(AND(D689=$I$5,COUNTIF($F$3:F688,F689)=0),MAX($A$3:A688)+1,"")</f>
        <v/>
      </c>
      <c r="B689" s="16">
        <v>578</v>
      </c>
      <c r="C689" s="16" t="s">
        <v>251</v>
      </c>
      <c r="D689" s="17" t="s">
        <v>10</v>
      </c>
      <c r="E689" s="17" t="s">
        <v>20</v>
      </c>
      <c r="F689" s="17" t="s">
        <v>252</v>
      </c>
      <c r="G689" s="2"/>
    </row>
    <row r="690" spans="1:7" ht="20.7" customHeight="1" thickBot="1" x14ac:dyDescent="0.6">
      <c r="A690" s="18">
        <f>IF(AND(D690=$I$5,COUNTIF($F$3:F689,F690)=0),MAX($A$3:A689)+1,"")</f>
        <v>44</v>
      </c>
      <c r="B690" s="16">
        <v>1031</v>
      </c>
      <c r="C690" s="16" t="s">
        <v>1043</v>
      </c>
      <c r="D690" s="17" t="s">
        <v>23</v>
      </c>
      <c r="E690" s="17" t="s">
        <v>69</v>
      </c>
      <c r="F690" s="17" t="s">
        <v>1044</v>
      </c>
      <c r="G690" s="2"/>
    </row>
    <row r="691" spans="1:7" ht="20.7" customHeight="1" thickBot="1" x14ac:dyDescent="0.6">
      <c r="A691" s="18" t="str">
        <f>IF(AND(D691=$I$5,COUNTIF($F$3:F690,F691)=0),MAX($A$3:A690)+1,"")</f>
        <v/>
      </c>
      <c r="B691" s="16">
        <v>1011</v>
      </c>
      <c r="C691" s="16" t="s">
        <v>1014</v>
      </c>
      <c r="D691" s="17" t="s">
        <v>760</v>
      </c>
      <c r="E691" s="17" t="s">
        <v>69</v>
      </c>
      <c r="F691" s="17" t="s">
        <v>1015</v>
      </c>
      <c r="G691" s="2"/>
    </row>
    <row r="692" spans="1:7" ht="20.7" customHeight="1" thickBot="1" x14ac:dyDescent="0.6">
      <c r="A692" s="18">
        <f>IF(AND(D692=$I$5,COUNTIF($F$3:F691,F692)=0),MAX($A$3:A691)+1,"")</f>
        <v>45</v>
      </c>
      <c r="B692" s="16">
        <v>679</v>
      </c>
      <c r="C692" s="16" t="s">
        <v>394</v>
      </c>
      <c r="D692" s="17" t="s">
        <v>23</v>
      </c>
      <c r="E692" s="17" t="s">
        <v>356</v>
      </c>
      <c r="F692" s="17" t="s">
        <v>395</v>
      </c>
      <c r="G692" s="2"/>
    </row>
    <row r="693" spans="1:7" ht="20.7" customHeight="1" thickBot="1" x14ac:dyDescent="0.6">
      <c r="A693" s="18" t="str">
        <f>IF(AND(D693=$I$5,COUNTIF($F$3:F692,F693)=0),MAX($A$3:A692)+1,"")</f>
        <v/>
      </c>
      <c r="B693" s="16">
        <v>1074</v>
      </c>
      <c r="C693" s="16" t="s">
        <v>1097</v>
      </c>
      <c r="D693" s="17" t="s">
        <v>23</v>
      </c>
      <c r="E693" s="17" t="s">
        <v>69</v>
      </c>
      <c r="F693" s="17" t="s">
        <v>395</v>
      </c>
      <c r="G693" s="2"/>
    </row>
    <row r="694" spans="1:7" ht="20.7" customHeight="1" thickBot="1" x14ac:dyDescent="0.6">
      <c r="A694" s="18" t="str">
        <f>IF(AND(D694=$I$5,COUNTIF($F$3:F693,F694)=0),MAX($A$3:A693)+1,"")</f>
        <v/>
      </c>
      <c r="B694" s="16">
        <v>879</v>
      </c>
      <c r="C694" s="16" t="s">
        <v>658</v>
      </c>
      <c r="D694" s="17" t="s">
        <v>659</v>
      </c>
      <c r="E694" s="17" t="s">
        <v>37</v>
      </c>
      <c r="F694" s="17" t="s">
        <v>660</v>
      </c>
      <c r="G694" s="2"/>
    </row>
    <row r="695" spans="1:7" ht="20.7" customHeight="1" thickBot="1" x14ac:dyDescent="0.6">
      <c r="A695" s="18" t="str">
        <f>IF(AND(D695=$I$5,COUNTIF($F$3:F694,F695)=0),MAX($A$3:A694)+1,"")</f>
        <v/>
      </c>
      <c r="B695" s="16">
        <v>642</v>
      </c>
      <c r="C695" s="16" t="s">
        <v>343</v>
      </c>
      <c r="D695" s="17" t="s">
        <v>10</v>
      </c>
      <c r="E695" s="17" t="s">
        <v>336</v>
      </c>
      <c r="F695" s="17" t="s">
        <v>344</v>
      </c>
      <c r="G695" s="2"/>
    </row>
    <row r="696" spans="1:7" ht="20.7" customHeight="1" thickBot="1" x14ac:dyDescent="0.6">
      <c r="A696" s="18" t="str">
        <f>IF(AND(D696=$I$5,COUNTIF($F$3:F695,F696)=0),MAX($A$3:A695)+1,"")</f>
        <v/>
      </c>
      <c r="B696" s="16">
        <v>652</v>
      </c>
      <c r="C696" s="16" t="s">
        <v>358</v>
      </c>
      <c r="D696" s="17" t="s">
        <v>10</v>
      </c>
      <c r="E696" s="17" t="s">
        <v>356</v>
      </c>
      <c r="F696" s="17" t="s">
        <v>344</v>
      </c>
      <c r="G696" s="2"/>
    </row>
    <row r="697" spans="1:7" ht="20.7" customHeight="1" thickBot="1" x14ac:dyDescent="0.6">
      <c r="A697" s="18" t="str">
        <f>IF(AND(D697=$I$5,COUNTIF($F$3:F696,F697)=0),MAX($A$3:A696)+1,"")</f>
        <v/>
      </c>
      <c r="B697" s="16">
        <v>675</v>
      </c>
      <c r="C697" s="16" t="s">
        <v>390</v>
      </c>
      <c r="D697" s="17" t="s">
        <v>10</v>
      </c>
      <c r="E697" s="17" t="s">
        <v>356</v>
      </c>
      <c r="F697" s="17" t="s">
        <v>344</v>
      </c>
      <c r="G697" s="2"/>
    </row>
    <row r="698" spans="1:7" ht="20.7" customHeight="1" thickBot="1" x14ac:dyDescent="0.6">
      <c r="A698" s="18" t="str">
        <f>IF(AND(D698=$I$5,COUNTIF($F$3:F697,F698)=0),MAX($A$3:A697)+1,"")</f>
        <v/>
      </c>
      <c r="B698" s="16">
        <v>676</v>
      </c>
      <c r="C698" s="16" t="s">
        <v>391</v>
      </c>
      <c r="D698" s="17" t="s">
        <v>10</v>
      </c>
      <c r="E698" s="17" t="s">
        <v>356</v>
      </c>
      <c r="F698" s="17" t="s">
        <v>344</v>
      </c>
      <c r="G698" s="2"/>
    </row>
    <row r="699" spans="1:7" ht="20.7" customHeight="1" thickBot="1" x14ac:dyDescent="0.6">
      <c r="A699" s="18" t="str">
        <f>IF(AND(D699=$I$5,COUNTIF($F$3:F698,F699)=0),MAX($A$3:A698)+1,"")</f>
        <v/>
      </c>
      <c r="B699" s="16">
        <v>677</v>
      </c>
      <c r="C699" s="16" t="s">
        <v>392</v>
      </c>
      <c r="D699" s="17" t="s">
        <v>10</v>
      </c>
      <c r="E699" s="17" t="s">
        <v>356</v>
      </c>
      <c r="F699" s="17" t="s">
        <v>344</v>
      </c>
      <c r="G699" s="2"/>
    </row>
    <row r="700" spans="1:7" ht="20.7" customHeight="1" thickBot="1" x14ac:dyDescent="0.6">
      <c r="A700" s="18" t="str">
        <f>IF(AND(D700=$I$5,COUNTIF($F$3:F699,F700)=0),MAX($A$3:A699)+1,"")</f>
        <v/>
      </c>
      <c r="B700" s="16">
        <v>470743</v>
      </c>
      <c r="C700" s="16" t="s">
        <v>855</v>
      </c>
      <c r="D700" s="17" t="s">
        <v>10</v>
      </c>
      <c r="E700" s="17" t="s">
        <v>856</v>
      </c>
      <c r="F700" s="17" t="s">
        <v>344</v>
      </c>
      <c r="G700" s="2"/>
    </row>
    <row r="701" spans="1:7" ht="20.7" customHeight="1" thickBot="1" x14ac:dyDescent="0.6">
      <c r="A701" s="18" t="str">
        <f>IF(AND(D701=$I$5,COUNTIF($F$3:F700,F701)=0),MAX($A$3:A700)+1,"")</f>
        <v/>
      </c>
      <c r="B701" s="16">
        <v>496</v>
      </c>
      <c r="C701" s="16" t="s">
        <v>154</v>
      </c>
      <c r="D701" s="17" t="s">
        <v>90</v>
      </c>
      <c r="E701" s="17" t="s">
        <v>37</v>
      </c>
      <c r="F701" s="17" t="s">
        <v>155</v>
      </c>
      <c r="G701" s="2"/>
    </row>
    <row r="702" spans="1:7" ht="20.7" customHeight="1" thickBot="1" x14ac:dyDescent="0.6">
      <c r="A702" s="18" t="str">
        <f>IF(AND(D702=$I$5,COUNTIF($F$3:F701,F702)=0),MAX($A$3:A701)+1,"")</f>
        <v/>
      </c>
      <c r="B702" s="16">
        <v>1123</v>
      </c>
      <c r="C702" s="16" t="s">
        <v>1170</v>
      </c>
      <c r="D702" s="17" t="s">
        <v>691</v>
      </c>
      <c r="E702" s="17" t="s">
        <v>533</v>
      </c>
      <c r="F702" s="17" t="s">
        <v>1171</v>
      </c>
      <c r="G702" s="2"/>
    </row>
    <row r="703" spans="1:7" ht="20.7" customHeight="1" thickBot="1" x14ac:dyDescent="0.6">
      <c r="A703" s="18" t="str">
        <f>IF(AND(D703=$I$5,COUNTIF($F$3:F702,F703)=0),MAX($A$3:A702)+1,"")</f>
        <v/>
      </c>
      <c r="B703" s="16">
        <v>979</v>
      </c>
      <c r="C703" s="16" t="s">
        <v>968</v>
      </c>
      <c r="D703" s="17" t="s">
        <v>760</v>
      </c>
      <c r="E703" s="17" t="s">
        <v>69</v>
      </c>
      <c r="F703" s="17" t="s">
        <v>969</v>
      </c>
      <c r="G703" s="2"/>
    </row>
    <row r="704" spans="1:7" ht="20.7" customHeight="1" thickBot="1" x14ac:dyDescent="0.6">
      <c r="A704" s="18">
        <f>IF(AND(D704=$I$5,COUNTIF($F$3:F703,F704)=0),MAX($A$3:A703)+1,"")</f>
        <v>46</v>
      </c>
      <c r="B704" s="16">
        <v>629</v>
      </c>
      <c r="C704" s="16" t="s">
        <v>327</v>
      </c>
      <c r="D704" s="17" t="s">
        <v>23</v>
      </c>
      <c r="E704" s="17" t="s">
        <v>121</v>
      </c>
      <c r="F704" s="17" t="s">
        <v>328</v>
      </c>
      <c r="G704" s="2"/>
    </row>
    <row r="705" spans="1:7" ht="20.7" customHeight="1" thickBot="1" x14ac:dyDescent="0.6">
      <c r="A705" s="18">
        <f>IF(AND(D705=$I$5,COUNTIF($F$3:F704,F705)=0),MAX($A$3:A704)+1,"")</f>
        <v>47</v>
      </c>
      <c r="B705" s="16">
        <v>664</v>
      </c>
      <c r="C705" s="16" t="s">
        <v>374</v>
      </c>
      <c r="D705" s="17" t="s">
        <v>23</v>
      </c>
      <c r="E705" s="17" t="s">
        <v>20</v>
      </c>
      <c r="F705" s="17" t="s">
        <v>375</v>
      </c>
      <c r="G705" s="2"/>
    </row>
    <row r="706" spans="1:7" ht="20.7" customHeight="1" thickBot="1" x14ac:dyDescent="0.6">
      <c r="A706" s="18" t="str">
        <f>IF(AND(D706=$I$5,COUNTIF($F$3:F705,F706)=0),MAX($A$3:A705)+1,"")</f>
        <v/>
      </c>
      <c r="B706" s="16">
        <v>762</v>
      </c>
      <c r="C706" s="16" t="s">
        <v>494</v>
      </c>
      <c r="D706" s="17" t="s">
        <v>36</v>
      </c>
      <c r="E706" s="17" t="s">
        <v>121</v>
      </c>
      <c r="F706" s="17" t="s">
        <v>495</v>
      </c>
      <c r="G706" s="2"/>
    </row>
    <row r="707" spans="1:7" ht="20.7" customHeight="1" thickBot="1" x14ac:dyDescent="0.6">
      <c r="A707" s="18" t="str">
        <f>IF(AND(D707=$I$5,COUNTIF($F$3:F706,F707)=0),MAX($A$3:A706)+1,"")</f>
        <v/>
      </c>
      <c r="B707" s="16">
        <v>814</v>
      </c>
      <c r="C707" s="16" t="s">
        <v>572</v>
      </c>
      <c r="D707" s="17" t="s">
        <v>36</v>
      </c>
      <c r="E707" s="17" t="s">
        <v>37</v>
      </c>
      <c r="F707" s="17" t="s">
        <v>573</v>
      </c>
      <c r="G707" s="2"/>
    </row>
    <row r="708" spans="1:7" ht="20.7" customHeight="1" thickBot="1" x14ac:dyDescent="0.6">
      <c r="A708" s="18" t="str">
        <f>IF(AND(D708=$I$5,COUNTIF($F$3:F707,F708)=0),MAX($A$3:A707)+1,"")</f>
        <v/>
      </c>
      <c r="B708" s="16">
        <v>1124</v>
      </c>
      <c r="C708" s="16" t="s">
        <v>1172</v>
      </c>
      <c r="D708" s="17" t="s">
        <v>691</v>
      </c>
      <c r="E708" s="17" t="s">
        <v>305</v>
      </c>
      <c r="F708" s="17" t="s">
        <v>1173</v>
      </c>
      <c r="G708" s="2"/>
    </row>
    <row r="709" spans="1:7" ht="20.7" customHeight="1" thickBot="1" x14ac:dyDescent="0.6">
      <c r="A709" s="18" t="str">
        <f>IF(AND(D709=$I$5,COUNTIF($F$3:F708,F709)=0),MAX($A$3:A708)+1,"")</f>
        <v/>
      </c>
      <c r="B709" s="16">
        <v>916</v>
      </c>
      <c r="C709" s="16" t="s">
        <v>888</v>
      </c>
      <c r="D709" s="17" t="s">
        <v>760</v>
      </c>
      <c r="E709" s="17" t="s">
        <v>37</v>
      </c>
      <c r="F709" s="17" t="s">
        <v>889</v>
      </c>
      <c r="G709" s="2"/>
    </row>
    <row r="710" spans="1:7" ht="20.7" customHeight="1" thickBot="1" x14ac:dyDescent="0.6">
      <c r="A710" s="18" t="str">
        <f>IF(AND(D710=$I$5,COUNTIF($F$3:F709,F710)=0),MAX($A$3:A709)+1,"")</f>
        <v/>
      </c>
      <c r="B710" s="16">
        <v>995</v>
      </c>
      <c r="C710" s="16" t="s">
        <v>992</v>
      </c>
      <c r="D710" s="17" t="s">
        <v>605</v>
      </c>
      <c r="E710" s="17" t="s">
        <v>37</v>
      </c>
      <c r="F710" s="17" t="s">
        <v>993</v>
      </c>
      <c r="G710" s="2"/>
    </row>
    <row r="711" spans="1:7" ht="20.7" customHeight="1" thickBot="1" x14ac:dyDescent="0.6">
      <c r="A711" s="18" t="str">
        <f>IF(AND(D711=$I$5,COUNTIF($F$3:F710,F711)=0),MAX($A$3:A710)+1,"")</f>
        <v/>
      </c>
      <c r="B711" s="16">
        <v>747</v>
      </c>
      <c r="C711" s="16" t="s">
        <v>476</v>
      </c>
      <c r="D711" s="17" t="s">
        <v>286</v>
      </c>
      <c r="E711" s="17" t="s">
        <v>20</v>
      </c>
      <c r="F711" s="17" t="s">
        <v>477</v>
      </c>
      <c r="G711" s="2"/>
    </row>
    <row r="712" spans="1:7" ht="20.7" customHeight="1" thickBot="1" x14ac:dyDescent="0.6">
      <c r="A712" s="18" t="str">
        <f>IF(AND(D712=$I$5,COUNTIF($F$3:F711,F712)=0),MAX($A$3:A711)+1,"")</f>
        <v/>
      </c>
      <c r="B712" s="16">
        <v>1103</v>
      </c>
      <c r="C712" s="16" t="s">
        <v>1136</v>
      </c>
      <c r="D712" s="17" t="s">
        <v>662</v>
      </c>
      <c r="E712" s="17" t="s">
        <v>69</v>
      </c>
      <c r="F712" s="17" t="s">
        <v>1137</v>
      </c>
      <c r="G712" s="2"/>
    </row>
    <row r="713" spans="1:7" ht="20.7" customHeight="1" thickBot="1" x14ac:dyDescent="0.6">
      <c r="A713" s="18" t="str">
        <f>IF(AND(D713=$I$5,COUNTIF($F$3:F712,F713)=0),MAX($A$3:A712)+1,"")</f>
        <v/>
      </c>
      <c r="B713" s="16">
        <v>6436</v>
      </c>
      <c r="C713" s="16" t="s">
        <v>770</v>
      </c>
      <c r="D713" s="17" t="s">
        <v>691</v>
      </c>
      <c r="E713" s="17" t="s">
        <v>763</v>
      </c>
      <c r="F713" s="17" t="s">
        <v>771</v>
      </c>
      <c r="G713" s="2"/>
    </row>
    <row r="714" spans="1:7" ht="20.7" customHeight="1" thickBot="1" x14ac:dyDescent="0.6">
      <c r="A714" s="18" t="str">
        <f>IF(AND(D714=$I$5,COUNTIF($F$3:F713,F714)=0),MAX($A$3:A713)+1,"")</f>
        <v/>
      </c>
      <c r="B714" s="16">
        <v>1125</v>
      </c>
      <c r="C714" s="16" t="s">
        <v>547</v>
      </c>
      <c r="D714" s="17" t="s">
        <v>691</v>
      </c>
      <c r="E714" s="17" t="s">
        <v>24</v>
      </c>
      <c r="F714" s="17" t="s">
        <v>771</v>
      </c>
      <c r="G714" s="2"/>
    </row>
    <row r="715" spans="1:7" ht="20.7" customHeight="1" thickBot="1" x14ac:dyDescent="0.6">
      <c r="A715" s="18" t="str">
        <f>IF(AND(D715=$I$5,COUNTIF($F$3:F714,F715)=0),MAX($A$3:A714)+1,"")</f>
        <v/>
      </c>
      <c r="B715" s="16">
        <v>1126</v>
      </c>
      <c r="C715" s="16" t="s">
        <v>1174</v>
      </c>
      <c r="D715" s="17" t="s">
        <v>691</v>
      </c>
      <c r="E715" s="17" t="s">
        <v>20</v>
      </c>
      <c r="F715" s="17" t="s">
        <v>771</v>
      </c>
      <c r="G715" s="2"/>
    </row>
    <row r="716" spans="1:7" ht="20.7" customHeight="1" thickBot="1" x14ac:dyDescent="0.6">
      <c r="A716" s="18" t="str">
        <f>IF(AND(D716=$I$5,COUNTIF($F$3:F715,F716)=0),MAX($A$3:A715)+1,"")</f>
        <v/>
      </c>
      <c r="B716" s="16">
        <v>1127</v>
      </c>
      <c r="C716" s="16" t="s">
        <v>1175</v>
      </c>
      <c r="D716" s="17" t="s">
        <v>691</v>
      </c>
      <c r="E716" s="17" t="s">
        <v>24</v>
      </c>
      <c r="F716" s="17" t="s">
        <v>771</v>
      </c>
      <c r="G716" s="2"/>
    </row>
    <row r="717" spans="1:7" ht="20.7" customHeight="1" thickBot="1" x14ac:dyDescent="0.6">
      <c r="A717" s="18" t="str">
        <f>IF(AND(D717=$I$5,COUNTIF($F$3:F716,F717)=0),MAX($A$3:A716)+1,"")</f>
        <v/>
      </c>
      <c r="B717" s="16">
        <v>1128</v>
      </c>
      <c r="C717" s="16" t="s">
        <v>1176</v>
      </c>
      <c r="D717" s="17" t="s">
        <v>691</v>
      </c>
      <c r="E717" s="17" t="s">
        <v>20</v>
      </c>
      <c r="F717" s="17" t="s">
        <v>771</v>
      </c>
      <c r="G717" s="2"/>
    </row>
    <row r="718" spans="1:7" ht="20.7" customHeight="1" thickBot="1" x14ac:dyDescent="0.6">
      <c r="A718" s="18">
        <f>IF(AND(D718=$I$5,COUNTIF($F$3:F717,F718)=0),MAX($A$3:A717)+1,"")</f>
        <v>48</v>
      </c>
      <c r="B718" s="16">
        <v>929</v>
      </c>
      <c r="C718" s="16" t="s">
        <v>910</v>
      </c>
      <c r="D718" s="17" t="s">
        <v>23</v>
      </c>
      <c r="E718" s="17" t="s">
        <v>65</v>
      </c>
      <c r="F718" s="17" t="s">
        <v>911</v>
      </c>
      <c r="G718" s="2"/>
    </row>
    <row r="719" spans="1:7" ht="20.7" customHeight="1" thickBot="1" x14ac:dyDescent="0.6">
      <c r="A719" s="18" t="str">
        <f>IF(AND(D719=$I$5,COUNTIF($F$3:F718,F719)=0),MAX($A$3:A718)+1,"")</f>
        <v/>
      </c>
      <c r="B719" s="16">
        <v>770</v>
      </c>
      <c r="C719" s="16" t="s">
        <v>507</v>
      </c>
      <c r="D719" s="17" t="s">
        <v>286</v>
      </c>
      <c r="E719" s="17" t="s">
        <v>20</v>
      </c>
      <c r="F719" s="17" t="s">
        <v>508</v>
      </c>
      <c r="G719" s="2"/>
    </row>
    <row r="720" spans="1:7" ht="20.7" customHeight="1" thickBot="1" x14ac:dyDescent="0.6">
      <c r="A720" s="18" t="str">
        <f>IF(AND(D720=$I$5,COUNTIF($F$3:F719,F720)=0),MAX($A$3:A719)+1,"")</f>
        <v/>
      </c>
      <c r="B720" s="16">
        <v>430</v>
      </c>
      <c r="C720" s="16" t="s">
        <v>81</v>
      </c>
      <c r="D720" s="17" t="s">
        <v>10</v>
      </c>
      <c r="E720" s="17" t="s">
        <v>20</v>
      </c>
      <c r="F720" s="17" t="s">
        <v>82</v>
      </c>
      <c r="G720" s="2"/>
    </row>
    <row r="721" spans="1:7" ht="20.7" customHeight="1" thickBot="1" x14ac:dyDescent="0.6">
      <c r="A721" s="18" t="str">
        <f>IF(AND(D721=$I$5,COUNTIF($F$3:F720,F721)=0),MAX($A$3:A720)+1,"")</f>
        <v/>
      </c>
      <c r="B721" s="16">
        <v>869</v>
      </c>
      <c r="C721" s="16" t="s">
        <v>646</v>
      </c>
      <c r="D721" s="17" t="s">
        <v>10</v>
      </c>
      <c r="E721" s="17" t="s">
        <v>37</v>
      </c>
      <c r="F721" s="17" t="s">
        <v>82</v>
      </c>
      <c r="G721" s="2"/>
    </row>
    <row r="722" spans="1:7" ht="20.7" customHeight="1" thickBot="1" x14ac:dyDescent="0.6">
      <c r="A722" s="18" t="str">
        <f>IF(AND(D722=$I$5,COUNTIF($F$3:F721,F722)=0),MAX($A$3:A721)+1,"")</f>
        <v/>
      </c>
      <c r="B722" s="16">
        <v>881</v>
      </c>
      <c r="C722" s="16" t="s">
        <v>664</v>
      </c>
      <c r="D722" s="17" t="s">
        <v>662</v>
      </c>
      <c r="E722" s="17" t="s">
        <v>37</v>
      </c>
      <c r="F722" s="17" t="s">
        <v>665</v>
      </c>
      <c r="G722" s="2"/>
    </row>
    <row r="723" spans="1:7" ht="20.7" customHeight="1" thickBot="1" x14ac:dyDescent="0.6">
      <c r="A723" s="18" t="str">
        <f>IF(AND(D723=$I$5,COUNTIF($F$3:F722,F723)=0),MAX($A$3:A722)+1,"")</f>
        <v/>
      </c>
      <c r="B723" s="16">
        <v>931</v>
      </c>
      <c r="C723" s="16" t="s">
        <v>547</v>
      </c>
      <c r="D723" s="17" t="s">
        <v>662</v>
      </c>
      <c r="E723" s="17" t="s">
        <v>24</v>
      </c>
      <c r="F723" s="17" t="s">
        <v>665</v>
      </c>
      <c r="G723" s="2"/>
    </row>
    <row r="724" spans="1:7" ht="20.7" customHeight="1" thickBot="1" x14ac:dyDescent="0.6">
      <c r="A724" s="18" t="str">
        <f>IF(AND(D724=$I$5,COUNTIF($F$3:F723,F724)=0),MAX($A$3:A723)+1,"")</f>
        <v/>
      </c>
      <c r="B724" s="16">
        <v>932</v>
      </c>
      <c r="C724" s="16" t="s">
        <v>914</v>
      </c>
      <c r="D724" s="17" t="s">
        <v>662</v>
      </c>
      <c r="E724" s="17" t="s">
        <v>20</v>
      </c>
      <c r="F724" s="17" t="s">
        <v>665</v>
      </c>
      <c r="G724" s="2"/>
    </row>
    <row r="725" spans="1:7" ht="20.7" customHeight="1" thickBot="1" x14ac:dyDescent="0.6">
      <c r="A725" s="18" t="str">
        <f>IF(AND(D725=$I$5,COUNTIF($F$3:F724,F725)=0),MAX($A$3:A724)+1,"")</f>
        <v/>
      </c>
      <c r="B725" s="16">
        <v>933</v>
      </c>
      <c r="C725" s="16" t="s">
        <v>915</v>
      </c>
      <c r="D725" s="17" t="s">
        <v>662</v>
      </c>
      <c r="E725" s="17" t="s">
        <v>65</v>
      </c>
      <c r="F725" s="17" t="s">
        <v>665</v>
      </c>
      <c r="G725" s="2"/>
    </row>
    <row r="726" spans="1:7" ht="20.7" customHeight="1" thickBot="1" x14ac:dyDescent="0.6">
      <c r="A726" s="18" t="str">
        <f>IF(AND(D726=$I$5,COUNTIF($F$3:F725,F726)=0),MAX($A$3:A725)+1,"")</f>
        <v/>
      </c>
      <c r="B726" s="16">
        <v>936</v>
      </c>
      <c r="C726" s="16" t="s">
        <v>917</v>
      </c>
      <c r="D726" s="17" t="s">
        <v>662</v>
      </c>
      <c r="E726" s="17" t="s">
        <v>20</v>
      </c>
      <c r="F726" s="17" t="s">
        <v>665</v>
      </c>
      <c r="G726" s="2"/>
    </row>
    <row r="727" spans="1:7" ht="20.7" customHeight="1" thickBot="1" x14ac:dyDescent="0.6">
      <c r="A727" s="18" t="str">
        <f>IF(AND(D727=$I$5,COUNTIF($F$3:F726,F727)=0),MAX($A$3:A726)+1,"")</f>
        <v/>
      </c>
      <c r="B727" s="16">
        <v>937</v>
      </c>
      <c r="C727" s="16" t="s">
        <v>918</v>
      </c>
      <c r="D727" s="17" t="s">
        <v>662</v>
      </c>
      <c r="E727" s="17" t="s">
        <v>20</v>
      </c>
      <c r="F727" s="17" t="s">
        <v>665</v>
      </c>
      <c r="G727" s="2"/>
    </row>
    <row r="728" spans="1:7" ht="20.7" customHeight="1" thickBot="1" x14ac:dyDescent="0.6">
      <c r="A728" s="18" t="str">
        <f>IF(AND(D728=$I$5,COUNTIF($F$3:F727,F728)=0),MAX($A$3:A727)+1,"")</f>
        <v/>
      </c>
      <c r="B728" s="16">
        <v>939</v>
      </c>
      <c r="C728" s="16" t="s">
        <v>921</v>
      </c>
      <c r="D728" s="17" t="s">
        <v>662</v>
      </c>
      <c r="E728" s="17" t="s">
        <v>24</v>
      </c>
      <c r="F728" s="17" t="s">
        <v>665</v>
      </c>
      <c r="G728" s="2"/>
    </row>
    <row r="729" spans="1:7" ht="20.7" customHeight="1" thickBot="1" x14ac:dyDescent="0.6">
      <c r="A729" s="18" t="str">
        <f>IF(AND(D729=$I$5,COUNTIF($F$3:F728,F729)=0),MAX($A$3:A728)+1,"")</f>
        <v/>
      </c>
      <c r="B729" s="16">
        <v>940</v>
      </c>
      <c r="C729" s="16" t="s">
        <v>922</v>
      </c>
      <c r="D729" s="17" t="s">
        <v>662</v>
      </c>
      <c r="E729" s="17" t="s">
        <v>24</v>
      </c>
      <c r="F729" s="17" t="s">
        <v>665</v>
      </c>
      <c r="G729" s="2"/>
    </row>
    <row r="730" spans="1:7" ht="20.7" customHeight="1" thickBot="1" x14ac:dyDescent="0.6">
      <c r="A730" s="18" t="str">
        <f>IF(AND(D730=$I$5,COUNTIF($F$3:F729,F730)=0),MAX($A$3:A729)+1,"")</f>
        <v/>
      </c>
      <c r="B730" s="16">
        <v>941</v>
      </c>
      <c r="C730" s="16" t="s">
        <v>923</v>
      </c>
      <c r="D730" s="17" t="s">
        <v>662</v>
      </c>
      <c r="E730" s="17" t="s">
        <v>24</v>
      </c>
      <c r="F730" s="17" t="s">
        <v>665</v>
      </c>
      <c r="G730" s="2"/>
    </row>
    <row r="731" spans="1:7" ht="20.7" customHeight="1" thickBot="1" x14ac:dyDescent="0.6">
      <c r="A731" s="18" t="str">
        <f>IF(AND(D731=$I$5,COUNTIF($F$3:F730,F731)=0),MAX($A$3:A730)+1,"")</f>
        <v/>
      </c>
      <c r="B731" s="16">
        <v>816</v>
      </c>
      <c r="C731" s="16" t="s">
        <v>576</v>
      </c>
      <c r="D731" s="17" t="s">
        <v>36</v>
      </c>
      <c r="E731" s="17" t="s">
        <v>37</v>
      </c>
      <c r="F731" s="17" t="s">
        <v>577</v>
      </c>
      <c r="G731" s="2"/>
    </row>
    <row r="732" spans="1:7" ht="20.7" customHeight="1" thickBot="1" x14ac:dyDescent="0.6">
      <c r="A732" s="18" t="str">
        <f>IF(AND(D732=$I$5,COUNTIF($F$3:F731,F732)=0),MAX($A$3:A731)+1,"")</f>
        <v/>
      </c>
      <c r="B732" s="16">
        <v>538</v>
      </c>
      <c r="C732" s="16" t="s">
        <v>202</v>
      </c>
      <c r="D732" s="17" t="s">
        <v>90</v>
      </c>
      <c r="E732" s="17" t="s">
        <v>121</v>
      </c>
      <c r="F732" s="17" t="s">
        <v>203</v>
      </c>
      <c r="G732" s="2"/>
    </row>
    <row r="733" spans="1:7" ht="20.7" customHeight="1" thickBot="1" x14ac:dyDescent="0.6">
      <c r="A733" s="18">
        <f>IF(AND(D733=$I$5,COUNTIF($F$3:F732,F733)=0),MAX($A$3:A732)+1,"")</f>
        <v>49</v>
      </c>
      <c r="B733" s="16">
        <v>661</v>
      </c>
      <c r="C733" s="16" t="s">
        <v>369</v>
      </c>
      <c r="D733" s="17" t="s">
        <v>23</v>
      </c>
      <c r="E733" s="17" t="s">
        <v>20</v>
      </c>
      <c r="F733" s="17" t="s">
        <v>370</v>
      </c>
      <c r="G733" s="2"/>
    </row>
    <row r="734" spans="1:7" ht="20.7" customHeight="1" thickBot="1" x14ac:dyDescent="0.6">
      <c r="A734" s="18" t="str">
        <f>IF(AND(D734=$I$5,COUNTIF($F$3:F733,F734)=0),MAX($A$3:A733)+1,"")</f>
        <v/>
      </c>
      <c r="B734" s="16">
        <v>1333</v>
      </c>
      <c r="C734" s="16" t="s">
        <v>1412</v>
      </c>
      <c r="D734" s="17" t="s">
        <v>90</v>
      </c>
      <c r="E734" s="17" t="s">
        <v>69</v>
      </c>
      <c r="F734" s="17" t="s">
        <v>1413</v>
      </c>
      <c r="G734" s="2"/>
    </row>
    <row r="735" spans="1:7" ht="20.7" customHeight="1" thickBot="1" x14ac:dyDescent="0.6">
      <c r="A735" s="18" t="str">
        <f>IF(AND(D735=$I$5,COUNTIF($F$3:F734,F735)=0),MAX($A$3:A734)+1,"")</f>
        <v/>
      </c>
      <c r="B735" s="16">
        <v>1334</v>
      </c>
      <c r="C735" s="16" t="s">
        <v>1414</v>
      </c>
      <c r="D735" s="17" t="s">
        <v>90</v>
      </c>
      <c r="E735" s="17" t="s">
        <v>69</v>
      </c>
      <c r="F735" s="17" t="s">
        <v>1415</v>
      </c>
      <c r="G735" s="2"/>
    </row>
    <row r="736" spans="1:7" ht="20.7" customHeight="1" thickBot="1" x14ac:dyDescent="0.6">
      <c r="A736" s="18" t="str">
        <f>IF(AND(D736=$I$5,COUNTIF($F$3:F735,F736)=0),MAX($A$3:A735)+1,"")</f>
        <v/>
      </c>
      <c r="B736" s="16">
        <v>1336</v>
      </c>
      <c r="C736" s="16" t="s">
        <v>1417</v>
      </c>
      <c r="D736" s="17" t="s">
        <v>90</v>
      </c>
      <c r="E736" s="17" t="s">
        <v>69</v>
      </c>
      <c r="F736" s="17" t="s">
        <v>1415</v>
      </c>
      <c r="G736" s="2"/>
    </row>
    <row r="737" spans="1:7" ht="20.7" customHeight="1" thickBot="1" x14ac:dyDescent="0.6">
      <c r="A737" s="18" t="str">
        <f>IF(AND(D737=$I$5,COUNTIF($F$3:F736,F737)=0),MAX($A$3:A736)+1,"")</f>
        <v/>
      </c>
      <c r="B737" s="16">
        <v>542</v>
      </c>
      <c r="C737" s="16" t="s">
        <v>210</v>
      </c>
      <c r="D737" s="17" t="s">
        <v>90</v>
      </c>
      <c r="E737" s="17" t="s">
        <v>121</v>
      </c>
      <c r="F737" s="17" t="s">
        <v>211</v>
      </c>
      <c r="G737" s="2"/>
    </row>
    <row r="738" spans="1:7" ht="20.7" customHeight="1" thickBot="1" x14ac:dyDescent="0.6">
      <c r="A738" s="18" t="str">
        <f>IF(AND(D738=$I$5,COUNTIF($F$3:F737,F738)=0),MAX($A$3:A737)+1,"")</f>
        <v/>
      </c>
      <c r="B738" s="16">
        <v>888</v>
      </c>
      <c r="C738" s="16" t="s">
        <v>820</v>
      </c>
      <c r="D738" s="17" t="s">
        <v>36</v>
      </c>
      <c r="E738" s="17" t="s">
        <v>20</v>
      </c>
      <c r="F738" s="17" t="s">
        <v>821</v>
      </c>
      <c r="G738" s="2"/>
    </row>
    <row r="739" spans="1:7" ht="20.7" customHeight="1" thickBot="1" x14ac:dyDescent="0.6">
      <c r="A739" s="18" t="str">
        <f>IF(AND(D739=$I$5,COUNTIF($F$3:F738,F739)=0),MAX($A$3:A738)+1,"")</f>
        <v/>
      </c>
      <c r="B739" s="16">
        <v>766</v>
      </c>
      <c r="C739" s="16" t="s">
        <v>500</v>
      </c>
      <c r="D739" s="17" t="s">
        <v>36</v>
      </c>
      <c r="E739" s="17" t="s">
        <v>121</v>
      </c>
      <c r="F739" s="17" t="s">
        <v>501</v>
      </c>
      <c r="G739" s="2"/>
    </row>
    <row r="740" spans="1:7" ht="20.7" customHeight="1" thickBot="1" x14ac:dyDescent="0.6">
      <c r="A740" s="18" t="str">
        <f>IF(AND(D740=$I$5,COUNTIF($F$3:F739,F740)=0),MAX($A$3:A739)+1,"")</f>
        <v/>
      </c>
      <c r="B740" s="16">
        <v>556</v>
      </c>
      <c r="C740" s="16" t="s">
        <v>223</v>
      </c>
      <c r="D740" s="17" t="s">
        <v>90</v>
      </c>
      <c r="E740" s="17" t="s">
        <v>121</v>
      </c>
      <c r="F740" s="17" t="s">
        <v>224</v>
      </c>
      <c r="G740" s="2"/>
    </row>
    <row r="741" spans="1:7" ht="20.7" customHeight="1" thickBot="1" x14ac:dyDescent="0.6">
      <c r="A741" s="18" t="str">
        <f>IF(AND(D741=$I$5,COUNTIF($F$3:F740,F741)=0),MAX($A$3:A740)+1,"")</f>
        <v/>
      </c>
      <c r="B741" s="16">
        <v>1136</v>
      </c>
      <c r="C741" s="16" t="s">
        <v>1182</v>
      </c>
      <c r="D741" s="17" t="s">
        <v>691</v>
      </c>
      <c r="E741" s="17" t="s">
        <v>20</v>
      </c>
      <c r="F741" s="17" t="s">
        <v>1183</v>
      </c>
      <c r="G741" s="2"/>
    </row>
    <row r="742" spans="1:7" ht="20.7" customHeight="1" thickBot="1" x14ac:dyDescent="0.6">
      <c r="A742" s="18" t="str">
        <f>IF(AND(D742=$I$5,COUNTIF($F$3:F741,F742)=0),MAX($A$3:A741)+1,"")</f>
        <v/>
      </c>
      <c r="B742" s="16">
        <v>847</v>
      </c>
      <c r="C742" s="16" t="s">
        <v>618</v>
      </c>
      <c r="D742" s="17" t="s">
        <v>36</v>
      </c>
      <c r="E742" s="17" t="s">
        <v>37</v>
      </c>
      <c r="F742" s="17" t="s">
        <v>619</v>
      </c>
      <c r="G742" s="2"/>
    </row>
    <row r="743" spans="1:7" ht="20.7" customHeight="1" thickBot="1" x14ac:dyDescent="0.6">
      <c r="A743" s="18" t="str">
        <f>IF(AND(D743=$I$5,COUNTIF($F$3:F742,F743)=0),MAX($A$3:A742)+1,"")</f>
        <v/>
      </c>
      <c r="B743" s="16">
        <v>877</v>
      </c>
      <c r="C743" s="16" t="s">
        <v>654</v>
      </c>
      <c r="D743" s="17" t="s">
        <v>36</v>
      </c>
      <c r="E743" s="17" t="s">
        <v>37</v>
      </c>
      <c r="F743" s="17" t="s">
        <v>655</v>
      </c>
      <c r="G743" s="2"/>
    </row>
    <row r="744" spans="1:7" ht="20.7" customHeight="1" thickBot="1" x14ac:dyDescent="0.6">
      <c r="A744" s="18" t="str">
        <f>IF(AND(D744=$I$5,COUNTIF($F$3:F743,F744)=0),MAX($A$3:A743)+1,"")</f>
        <v/>
      </c>
      <c r="B744" s="16">
        <v>1177</v>
      </c>
      <c r="C744" s="16" t="s">
        <v>675</v>
      </c>
      <c r="D744" s="17" t="s">
        <v>605</v>
      </c>
      <c r="E744" s="17" t="s">
        <v>20</v>
      </c>
      <c r="F744" s="17" t="s">
        <v>676</v>
      </c>
      <c r="G744" s="2"/>
    </row>
    <row r="745" spans="1:7" ht="20.7" customHeight="1" thickBot="1" x14ac:dyDescent="0.6">
      <c r="A745" s="18" t="str">
        <f>IF(AND(D745=$I$5,COUNTIF($F$3:F744,F745)=0),MAX($A$3:A744)+1,"")</f>
        <v/>
      </c>
      <c r="B745" s="16">
        <v>884</v>
      </c>
      <c r="C745" s="16" t="s">
        <v>669</v>
      </c>
      <c r="D745" s="17" t="s">
        <v>36</v>
      </c>
      <c r="E745" s="17" t="s">
        <v>20</v>
      </c>
      <c r="F745" s="17" t="s">
        <v>670</v>
      </c>
      <c r="G745" s="2"/>
    </row>
    <row r="746" spans="1:7" ht="20.7" customHeight="1" thickBot="1" x14ac:dyDescent="0.6">
      <c r="A746" s="18" t="str">
        <f>IF(AND(D746=$I$5,COUNTIF($F$3:F745,F746)=0),MAX($A$3:A745)+1,"")</f>
        <v/>
      </c>
      <c r="B746" s="16">
        <v>365</v>
      </c>
      <c r="C746" s="16" t="s">
        <v>19</v>
      </c>
      <c r="D746" s="17" t="s">
        <v>10</v>
      </c>
      <c r="E746" s="17" t="s">
        <v>20</v>
      </c>
      <c r="F746" s="17" t="s">
        <v>21</v>
      </c>
      <c r="G746" s="2"/>
    </row>
    <row r="747" spans="1:7" ht="20.7" customHeight="1" thickBot="1" x14ac:dyDescent="0.6">
      <c r="A747" s="18" t="str">
        <f>IF(AND(D747=$I$5,COUNTIF($F$3:F746,F747)=0),MAX($A$3:A746)+1,"")</f>
        <v/>
      </c>
      <c r="B747" s="16">
        <v>620</v>
      </c>
      <c r="C747" s="16" t="s">
        <v>314</v>
      </c>
      <c r="D747" s="17" t="s">
        <v>10</v>
      </c>
      <c r="E747" s="17" t="s">
        <v>69</v>
      </c>
      <c r="F747" s="17" t="s">
        <v>21</v>
      </c>
      <c r="G747" s="2"/>
    </row>
    <row r="748" spans="1:7" ht="20.7" customHeight="1" thickBot="1" x14ac:dyDescent="0.6">
      <c r="A748" s="18">
        <f>IF(AND(D748=$I$5,COUNTIF($F$3:F747,F748)=0),MAX($A$3:A747)+1,"")</f>
        <v>50</v>
      </c>
      <c r="B748" s="16">
        <v>630</v>
      </c>
      <c r="C748" s="16" t="s">
        <v>329</v>
      </c>
      <c r="D748" s="17" t="s">
        <v>23</v>
      </c>
      <c r="E748" s="17" t="s">
        <v>121</v>
      </c>
      <c r="F748" s="17" t="s">
        <v>330</v>
      </c>
      <c r="G748" s="2"/>
    </row>
    <row r="749" spans="1:7" ht="20.7" customHeight="1" thickBot="1" x14ac:dyDescent="0.6">
      <c r="A749" s="18" t="str">
        <f>IF(AND(D749=$I$5,COUNTIF($F$3:F748,F749)=0),MAX($A$3:A748)+1,"")</f>
        <v/>
      </c>
      <c r="B749" s="16">
        <v>681</v>
      </c>
      <c r="C749" s="16" t="s">
        <v>397</v>
      </c>
      <c r="D749" s="17" t="s">
        <v>23</v>
      </c>
      <c r="E749" s="17" t="s">
        <v>356</v>
      </c>
      <c r="F749" s="17" t="s">
        <v>330</v>
      </c>
      <c r="G749" s="2"/>
    </row>
    <row r="750" spans="1:7" ht="20.7" customHeight="1" thickBot="1" x14ac:dyDescent="0.6">
      <c r="A750" s="18" t="str">
        <f>IF(AND(D750=$I$5,COUNTIF($F$3:F749,F750)=0),MAX($A$3:A749)+1,"")</f>
        <v/>
      </c>
      <c r="B750" s="16">
        <v>815</v>
      </c>
      <c r="C750" s="16" t="s">
        <v>574</v>
      </c>
      <c r="D750" s="17" t="s">
        <v>36</v>
      </c>
      <c r="E750" s="17" t="s">
        <v>37</v>
      </c>
      <c r="F750" s="17" t="s">
        <v>575</v>
      </c>
      <c r="G750" s="2"/>
    </row>
    <row r="751" spans="1:7" ht="20.7" customHeight="1" thickBot="1" x14ac:dyDescent="0.6">
      <c r="A751" s="18" t="str">
        <f>IF(AND(D751=$I$5,COUNTIF($F$3:F750,F751)=0),MAX($A$3:A750)+1,"")</f>
        <v/>
      </c>
      <c r="B751" s="16">
        <v>1095</v>
      </c>
      <c r="C751" s="16" t="s">
        <v>1125</v>
      </c>
      <c r="D751" s="17" t="s">
        <v>36</v>
      </c>
      <c r="E751" s="17" t="s">
        <v>69</v>
      </c>
      <c r="F751" s="17" t="s">
        <v>575</v>
      </c>
      <c r="G751" s="2"/>
    </row>
    <row r="752" spans="1:7" ht="20.7" customHeight="1" thickBot="1" x14ac:dyDescent="0.6">
      <c r="A752" s="18" t="str">
        <f>IF(AND(D752=$I$5,COUNTIF($F$3:F751,F752)=0),MAX($A$3:A751)+1,"")</f>
        <v/>
      </c>
      <c r="B752" s="16">
        <v>3497</v>
      </c>
      <c r="C752" s="16" t="s">
        <v>695</v>
      </c>
      <c r="D752" s="17" t="s">
        <v>90</v>
      </c>
      <c r="E752" s="17" t="s">
        <v>17</v>
      </c>
      <c r="F752" s="17" t="s">
        <v>696</v>
      </c>
      <c r="G752" s="2"/>
    </row>
    <row r="753" spans="1:7" ht="20.7" customHeight="1" thickBot="1" x14ac:dyDescent="0.6">
      <c r="A753" s="18" t="str">
        <f>IF(AND(D753=$I$5,COUNTIF($F$3:F752,F753)=0),MAX($A$3:A752)+1,"")</f>
        <v/>
      </c>
      <c r="B753" s="16">
        <v>3498</v>
      </c>
      <c r="C753" s="16" t="s">
        <v>697</v>
      </c>
      <c r="D753" s="17" t="s">
        <v>90</v>
      </c>
      <c r="E753" s="17" t="s">
        <v>17</v>
      </c>
      <c r="F753" s="17" t="s">
        <v>696</v>
      </c>
      <c r="G753" s="2"/>
    </row>
    <row r="754" spans="1:7" ht="20.7" customHeight="1" thickBot="1" x14ac:dyDescent="0.6">
      <c r="A754" s="18" t="str">
        <f>IF(AND(D754=$I$5,COUNTIF($F$3:F753,F754)=0),MAX($A$3:A753)+1,"")</f>
        <v/>
      </c>
      <c r="B754" s="16">
        <v>3499</v>
      </c>
      <c r="C754" s="16" t="s">
        <v>698</v>
      </c>
      <c r="D754" s="17" t="s">
        <v>90</v>
      </c>
      <c r="E754" s="17" t="s">
        <v>17</v>
      </c>
      <c r="F754" s="17" t="s">
        <v>696</v>
      </c>
      <c r="G754" s="2"/>
    </row>
    <row r="755" spans="1:7" ht="20.7" customHeight="1" thickBot="1" x14ac:dyDescent="0.6">
      <c r="A755" s="18" t="str">
        <f>IF(AND(D755=$I$5,COUNTIF($F$3:F754,F755)=0),MAX($A$3:A754)+1,"")</f>
        <v/>
      </c>
      <c r="B755" s="16">
        <v>3500</v>
      </c>
      <c r="C755" s="16" t="s">
        <v>699</v>
      </c>
      <c r="D755" s="17" t="s">
        <v>90</v>
      </c>
      <c r="E755" s="17" t="s">
        <v>17</v>
      </c>
      <c r="F755" s="17" t="s">
        <v>696</v>
      </c>
      <c r="G755" s="2"/>
    </row>
    <row r="756" spans="1:7" ht="20.7" customHeight="1" thickBot="1" x14ac:dyDescent="0.6">
      <c r="A756" s="18" t="str">
        <f>IF(AND(D756=$I$5,COUNTIF($F$3:F755,F756)=0),MAX($A$3:A755)+1,"")</f>
        <v/>
      </c>
      <c r="B756" s="16">
        <v>3501</v>
      </c>
      <c r="C756" s="16" t="s">
        <v>700</v>
      </c>
      <c r="D756" s="17" t="s">
        <v>90</v>
      </c>
      <c r="E756" s="17" t="s">
        <v>17</v>
      </c>
      <c r="F756" s="17" t="s">
        <v>701</v>
      </c>
      <c r="G756" s="2"/>
    </row>
    <row r="757" spans="1:7" ht="20.7" customHeight="1" thickBot="1" x14ac:dyDescent="0.6">
      <c r="A757" s="18" t="str">
        <f>IF(AND(D757=$I$5,COUNTIF($F$3:F756,F757)=0),MAX($A$3:A756)+1,"")</f>
        <v/>
      </c>
      <c r="B757" s="16">
        <v>3502</v>
      </c>
      <c r="C757" s="16" t="s">
        <v>702</v>
      </c>
      <c r="D757" s="17" t="s">
        <v>90</v>
      </c>
      <c r="E757" s="17" t="s">
        <v>17</v>
      </c>
      <c r="F757" s="17" t="s">
        <v>701</v>
      </c>
      <c r="G757" s="2"/>
    </row>
    <row r="758" spans="1:7" ht="20.7" customHeight="1" thickBot="1" x14ac:dyDescent="0.6">
      <c r="A758" s="18" t="str">
        <f>IF(AND(D758=$I$5,COUNTIF($F$3:F757,F758)=0),MAX($A$3:A757)+1,"")</f>
        <v/>
      </c>
      <c r="B758" s="16">
        <v>3504</v>
      </c>
      <c r="C758" s="16" t="s">
        <v>705</v>
      </c>
      <c r="D758" s="17" t="s">
        <v>90</v>
      </c>
      <c r="E758" s="17" t="s">
        <v>17</v>
      </c>
      <c r="F758" s="17" t="s">
        <v>706</v>
      </c>
      <c r="G758" s="2"/>
    </row>
    <row r="759" spans="1:7" ht="20.7" customHeight="1" thickBot="1" x14ac:dyDescent="0.6">
      <c r="A759" s="18" t="str">
        <f>IF(AND(D759=$I$5,COUNTIF($F$3:F758,F759)=0),MAX($A$3:A758)+1,"")</f>
        <v/>
      </c>
      <c r="B759" s="16">
        <v>3505</v>
      </c>
      <c r="C759" s="16" t="s">
        <v>707</v>
      </c>
      <c r="D759" s="17" t="s">
        <v>90</v>
      </c>
      <c r="E759" s="17" t="s">
        <v>17</v>
      </c>
      <c r="F759" s="17" t="s">
        <v>706</v>
      </c>
      <c r="G759" s="2"/>
    </row>
    <row r="760" spans="1:7" ht="20.7" customHeight="1" thickBot="1" x14ac:dyDescent="0.6">
      <c r="A760" s="18" t="str">
        <f>IF(AND(D760=$I$5,COUNTIF($F$3:F759,F760)=0),MAX($A$3:A759)+1,"")</f>
        <v/>
      </c>
      <c r="B760" s="16">
        <v>3506</v>
      </c>
      <c r="C760" s="16" t="s">
        <v>708</v>
      </c>
      <c r="D760" s="17" t="s">
        <v>90</v>
      </c>
      <c r="E760" s="17" t="s">
        <v>17</v>
      </c>
      <c r="F760" s="17" t="s">
        <v>706</v>
      </c>
      <c r="G760" s="2"/>
    </row>
    <row r="761" spans="1:7" ht="20.7" customHeight="1" thickBot="1" x14ac:dyDescent="0.6">
      <c r="A761" s="18" t="str">
        <f>IF(AND(D761=$I$5,COUNTIF($F$3:F760,F761)=0),MAX($A$3:A760)+1,"")</f>
        <v/>
      </c>
      <c r="B761" s="16">
        <v>3507</v>
      </c>
      <c r="C761" s="16" t="s">
        <v>709</v>
      </c>
      <c r="D761" s="17" t="s">
        <v>90</v>
      </c>
      <c r="E761" s="17" t="s">
        <v>17</v>
      </c>
      <c r="F761" s="17" t="s">
        <v>706</v>
      </c>
      <c r="G761" s="2"/>
    </row>
    <row r="762" spans="1:7" ht="20.7" customHeight="1" thickBot="1" x14ac:dyDescent="0.6">
      <c r="A762" s="18" t="str">
        <f>IF(AND(D762=$I$5,COUNTIF($F$3:F761,F762)=0),MAX($A$3:A761)+1,"")</f>
        <v/>
      </c>
      <c r="B762" s="16">
        <v>3508</v>
      </c>
      <c r="C762" s="16" t="s">
        <v>710</v>
      </c>
      <c r="D762" s="17" t="s">
        <v>90</v>
      </c>
      <c r="E762" s="17" t="s">
        <v>17</v>
      </c>
      <c r="F762" s="17" t="s">
        <v>706</v>
      </c>
      <c r="G762" s="2"/>
    </row>
    <row r="763" spans="1:7" ht="20.7" customHeight="1" thickBot="1" x14ac:dyDescent="0.6">
      <c r="A763" s="18" t="str">
        <f>IF(AND(D763=$I$5,COUNTIF($F$3:F762,F763)=0),MAX($A$3:A762)+1,"")</f>
        <v/>
      </c>
      <c r="B763" s="16">
        <v>3509</v>
      </c>
      <c r="C763" s="16" t="s">
        <v>711</v>
      </c>
      <c r="D763" s="17" t="s">
        <v>90</v>
      </c>
      <c r="E763" s="17" t="s">
        <v>17</v>
      </c>
      <c r="F763" s="17" t="s">
        <v>706</v>
      </c>
      <c r="G763" s="2"/>
    </row>
    <row r="764" spans="1:7" ht="20.7" customHeight="1" thickBot="1" x14ac:dyDescent="0.6">
      <c r="A764" s="18" t="str">
        <f>IF(AND(D764=$I$5,COUNTIF($F$3:F763,F764)=0),MAX($A$3:A763)+1,"")</f>
        <v/>
      </c>
      <c r="B764" s="16">
        <v>3510</v>
      </c>
      <c r="C764" s="16" t="s">
        <v>712</v>
      </c>
      <c r="D764" s="17" t="s">
        <v>90</v>
      </c>
      <c r="E764" s="17" t="s">
        <v>17</v>
      </c>
      <c r="F764" s="17" t="s">
        <v>706</v>
      </c>
      <c r="G764" s="2"/>
    </row>
    <row r="765" spans="1:7" ht="20.7" customHeight="1" thickBot="1" x14ac:dyDescent="0.6">
      <c r="A765" s="18" t="str">
        <f>IF(AND(D765=$I$5,COUNTIF($F$3:F764,F765)=0),MAX($A$3:A764)+1,"")</f>
        <v/>
      </c>
      <c r="B765" s="16">
        <v>3511</v>
      </c>
      <c r="C765" s="16" t="s">
        <v>713</v>
      </c>
      <c r="D765" s="17" t="s">
        <v>90</v>
      </c>
      <c r="E765" s="17" t="s">
        <v>17</v>
      </c>
      <c r="F765" s="17" t="s">
        <v>706</v>
      </c>
      <c r="G765" s="2"/>
    </row>
    <row r="766" spans="1:7" ht="20.7" customHeight="1" thickBot="1" x14ac:dyDescent="0.6">
      <c r="A766" s="18" t="str">
        <f>IF(AND(D766=$I$5,COUNTIF($F$3:F765,F766)=0),MAX($A$3:A765)+1,"")</f>
        <v/>
      </c>
      <c r="B766" s="16">
        <v>3512</v>
      </c>
      <c r="C766" s="16" t="s">
        <v>714</v>
      </c>
      <c r="D766" s="17" t="s">
        <v>90</v>
      </c>
      <c r="E766" s="17" t="s">
        <v>17</v>
      </c>
      <c r="F766" s="17" t="s">
        <v>706</v>
      </c>
      <c r="G766" s="2"/>
    </row>
    <row r="767" spans="1:7" ht="20.7" customHeight="1" thickBot="1" x14ac:dyDescent="0.6">
      <c r="A767" s="18" t="str">
        <f>IF(AND(D767=$I$5,COUNTIF($F$3:F766,F767)=0),MAX($A$3:A766)+1,"")</f>
        <v/>
      </c>
      <c r="B767" s="16">
        <v>3513</v>
      </c>
      <c r="C767" s="16" t="s">
        <v>715</v>
      </c>
      <c r="D767" s="17" t="s">
        <v>90</v>
      </c>
      <c r="E767" s="17" t="s">
        <v>17</v>
      </c>
      <c r="F767" s="17" t="s">
        <v>706</v>
      </c>
      <c r="G767" s="2"/>
    </row>
    <row r="768" spans="1:7" ht="20.7" customHeight="1" thickBot="1" x14ac:dyDescent="0.6">
      <c r="A768" s="18" t="str">
        <f>IF(AND(D768=$I$5,COUNTIF($F$3:F767,F768)=0),MAX($A$3:A767)+1,"")</f>
        <v/>
      </c>
      <c r="B768" s="16">
        <v>3514</v>
      </c>
      <c r="C768" s="16" t="s">
        <v>716</v>
      </c>
      <c r="D768" s="17" t="s">
        <v>90</v>
      </c>
      <c r="E768" s="17" t="s">
        <v>17</v>
      </c>
      <c r="F768" s="17" t="s">
        <v>706</v>
      </c>
      <c r="G768" s="2"/>
    </row>
    <row r="769" spans="1:7" ht="20.7" customHeight="1" thickBot="1" x14ac:dyDescent="0.6">
      <c r="A769" s="18" t="str">
        <f>IF(AND(D769=$I$5,COUNTIF($F$3:F768,F769)=0),MAX($A$3:A768)+1,"")</f>
        <v/>
      </c>
      <c r="B769" s="16">
        <v>1335</v>
      </c>
      <c r="C769" s="16" t="s">
        <v>1416</v>
      </c>
      <c r="D769" s="17" t="s">
        <v>90</v>
      </c>
      <c r="E769" s="17" t="s">
        <v>69</v>
      </c>
      <c r="F769" s="17" t="s">
        <v>706</v>
      </c>
      <c r="G769" s="2"/>
    </row>
    <row r="770" spans="1:7" ht="20.7" customHeight="1" thickBot="1" x14ac:dyDescent="0.6">
      <c r="A770" s="18" t="str">
        <f>IF(AND(D770=$I$5,COUNTIF($F$3:F769,F770)=0),MAX($A$3:A769)+1,"")</f>
        <v/>
      </c>
      <c r="B770" s="16">
        <v>889</v>
      </c>
      <c r="C770" s="16" t="s">
        <v>822</v>
      </c>
      <c r="D770" s="17" t="s">
        <v>36</v>
      </c>
      <c r="E770" s="17" t="s">
        <v>20</v>
      </c>
      <c r="F770" s="17" t="s">
        <v>823</v>
      </c>
      <c r="G770" s="2"/>
    </row>
    <row r="771" spans="1:7" ht="20.7" customHeight="1" thickBot="1" x14ac:dyDescent="0.6">
      <c r="A771" s="18" t="str">
        <f>IF(AND(D771=$I$5,COUNTIF($F$3:F770,F771)=0),MAX($A$3:A770)+1,"")</f>
        <v/>
      </c>
      <c r="B771" s="16">
        <v>890</v>
      </c>
      <c r="C771" s="16" t="s">
        <v>824</v>
      </c>
      <c r="D771" s="17" t="s">
        <v>36</v>
      </c>
      <c r="E771" s="17" t="s">
        <v>20</v>
      </c>
      <c r="F771" s="17" t="s">
        <v>823</v>
      </c>
      <c r="G771" s="2"/>
    </row>
    <row r="772" spans="1:7" ht="20.7" customHeight="1" thickBot="1" x14ac:dyDescent="0.6">
      <c r="A772" s="18" t="str">
        <f>IF(AND(D772=$I$5,COUNTIF($F$3:F771,F772)=0),MAX($A$3:A771)+1,"")</f>
        <v/>
      </c>
      <c r="B772" s="16">
        <v>1137</v>
      </c>
      <c r="C772" s="16" t="s">
        <v>1184</v>
      </c>
      <c r="D772" s="17" t="s">
        <v>691</v>
      </c>
      <c r="E772" s="17" t="s">
        <v>24</v>
      </c>
      <c r="F772" s="17" t="s">
        <v>1185</v>
      </c>
      <c r="G772" s="2"/>
    </row>
    <row r="773" spans="1:7" ht="20.7" customHeight="1" thickBot="1" x14ac:dyDescent="0.6">
      <c r="A773" s="18" t="str">
        <f>IF(AND(D773=$I$5,COUNTIF($F$3:F772,F773)=0),MAX($A$3:A772)+1,"")</f>
        <v/>
      </c>
      <c r="B773" s="16">
        <v>1138</v>
      </c>
      <c r="C773" s="16" t="s">
        <v>1186</v>
      </c>
      <c r="D773" s="17" t="s">
        <v>691</v>
      </c>
      <c r="E773" s="17" t="s">
        <v>20</v>
      </c>
      <c r="F773" s="17" t="s">
        <v>1185</v>
      </c>
      <c r="G773" s="2"/>
    </row>
    <row r="774" spans="1:7" ht="20.7" customHeight="1" thickBot="1" x14ac:dyDescent="0.6">
      <c r="A774" s="18" t="str">
        <f>IF(AND(D774=$I$5,COUNTIF($F$3:F773,F774)=0),MAX($A$3:A773)+1,"")</f>
        <v/>
      </c>
      <c r="B774" s="16">
        <v>1139</v>
      </c>
      <c r="C774" s="16" t="s">
        <v>1187</v>
      </c>
      <c r="D774" s="17" t="s">
        <v>691</v>
      </c>
      <c r="E774" s="17" t="s">
        <v>20</v>
      </c>
      <c r="F774" s="17" t="s">
        <v>1185</v>
      </c>
      <c r="G774" s="2"/>
    </row>
    <row r="775" spans="1:7" ht="20.7" customHeight="1" thickBot="1" x14ac:dyDescent="0.6">
      <c r="A775" s="18" t="str">
        <f>IF(AND(D775=$I$5,COUNTIF($F$3:F774,F775)=0),MAX($A$3:A774)+1,"")</f>
        <v/>
      </c>
      <c r="B775" s="16">
        <v>1140</v>
      </c>
      <c r="C775" s="16" t="s">
        <v>1188</v>
      </c>
      <c r="D775" s="17" t="s">
        <v>691</v>
      </c>
      <c r="E775" s="17" t="s">
        <v>20</v>
      </c>
      <c r="F775" s="17" t="s">
        <v>1185</v>
      </c>
      <c r="G775" s="2"/>
    </row>
    <row r="776" spans="1:7" ht="20.7" customHeight="1" thickBot="1" x14ac:dyDescent="0.6">
      <c r="A776" s="18" t="str">
        <f>IF(AND(D776=$I$5,COUNTIF($F$3:F775,F776)=0),MAX($A$3:A775)+1,"")</f>
        <v/>
      </c>
      <c r="B776" s="16">
        <v>1141</v>
      </c>
      <c r="C776" s="16" t="s">
        <v>1189</v>
      </c>
      <c r="D776" s="17" t="s">
        <v>691</v>
      </c>
      <c r="E776" s="17" t="s">
        <v>24</v>
      </c>
      <c r="F776" s="17" t="s">
        <v>1185</v>
      </c>
      <c r="G776" s="2"/>
    </row>
    <row r="777" spans="1:7" ht="20.7" customHeight="1" thickBot="1" x14ac:dyDescent="0.6">
      <c r="A777" s="18" t="str">
        <f>IF(AND(D777=$I$5,COUNTIF($F$3:F776,F777)=0),MAX($A$3:A776)+1,"")</f>
        <v/>
      </c>
      <c r="B777" s="16">
        <v>1144</v>
      </c>
      <c r="C777" s="16" t="s">
        <v>1193</v>
      </c>
      <c r="D777" s="17" t="s">
        <v>691</v>
      </c>
      <c r="E777" s="17" t="s">
        <v>24</v>
      </c>
      <c r="F777" s="17" t="s">
        <v>1185</v>
      </c>
      <c r="G777" s="2"/>
    </row>
    <row r="778" spans="1:7" ht="20.7" customHeight="1" thickBot="1" x14ac:dyDescent="0.6">
      <c r="A778" s="18" t="str">
        <f>IF(AND(D778=$I$5,COUNTIF($F$3:F777,F778)=0),MAX($A$3:A777)+1,"")</f>
        <v/>
      </c>
      <c r="B778" s="16">
        <v>1145</v>
      </c>
      <c r="C778" s="16" t="s">
        <v>1194</v>
      </c>
      <c r="D778" s="17" t="s">
        <v>691</v>
      </c>
      <c r="E778" s="17" t="s">
        <v>24</v>
      </c>
      <c r="F778" s="17" t="s">
        <v>1185</v>
      </c>
      <c r="G778" s="2"/>
    </row>
    <row r="779" spans="1:7" ht="20.7" customHeight="1" thickBot="1" x14ac:dyDescent="0.6">
      <c r="A779" s="18" t="str">
        <f>IF(AND(D779=$I$5,COUNTIF($F$3:F778,F779)=0),MAX($A$3:A778)+1,"")</f>
        <v/>
      </c>
      <c r="B779" s="16">
        <v>1146</v>
      </c>
      <c r="C779" s="16" t="s">
        <v>1195</v>
      </c>
      <c r="D779" s="17" t="s">
        <v>691</v>
      </c>
      <c r="E779" s="17" t="s">
        <v>24</v>
      </c>
      <c r="F779" s="17" t="s">
        <v>1185</v>
      </c>
      <c r="G779" s="2"/>
    </row>
    <row r="780" spans="1:7" ht="20.7" customHeight="1" thickBot="1" x14ac:dyDescent="0.6">
      <c r="A780" s="18" t="str">
        <f>IF(AND(D780=$I$5,COUNTIF($F$3:F779,F780)=0),MAX($A$3:A779)+1,"")</f>
        <v/>
      </c>
      <c r="B780" s="16">
        <v>1147</v>
      </c>
      <c r="C780" s="16" t="s">
        <v>1196</v>
      </c>
      <c r="D780" s="17" t="s">
        <v>691</v>
      </c>
      <c r="E780" s="17" t="s">
        <v>20</v>
      </c>
      <c r="F780" s="17" t="s">
        <v>1185</v>
      </c>
      <c r="G780" s="2"/>
    </row>
    <row r="781" spans="1:7" ht="20.7" customHeight="1" thickBot="1" x14ac:dyDescent="0.6">
      <c r="A781" s="18" t="str">
        <f>IF(AND(D781=$I$5,COUNTIF($F$3:F780,F781)=0),MAX($A$3:A780)+1,"")</f>
        <v/>
      </c>
      <c r="B781" s="16">
        <v>1157</v>
      </c>
      <c r="C781" s="16" t="s">
        <v>1210</v>
      </c>
      <c r="D781" s="17" t="s">
        <v>691</v>
      </c>
      <c r="E781" s="17" t="s">
        <v>24</v>
      </c>
      <c r="F781" s="17" t="s">
        <v>1185</v>
      </c>
      <c r="G781" s="2"/>
    </row>
    <row r="782" spans="1:7" ht="20.7" customHeight="1" thickBot="1" x14ac:dyDescent="0.6">
      <c r="A782" s="18" t="str">
        <f>IF(AND(D782=$I$5,COUNTIF($F$3:F781,F782)=0),MAX($A$3:A781)+1,"")</f>
        <v/>
      </c>
      <c r="B782" s="16">
        <v>1158</v>
      </c>
      <c r="C782" s="16" t="s">
        <v>1211</v>
      </c>
      <c r="D782" s="17" t="s">
        <v>691</v>
      </c>
      <c r="E782" s="17" t="s">
        <v>24</v>
      </c>
      <c r="F782" s="17" t="s">
        <v>1185</v>
      </c>
      <c r="G782" s="2"/>
    </row>
    <row r="783" spans="1:7" ht="20.7" customHeight="1" thickBot="1" x14ac:dyDescent="0.6">
      <c r="A783" s="18" t="str">
        <f>IF(AND(D783=$I$5,COUNTIF($F$3:F782,F783)=0),MAX($A$3:A782)+1,"")</f>
        <v/>
      </c>
      <c r="B783" s="16">
        <v>1159</v>
      </c>
      <c r="C783" s="16" t="s">
        <v>1212</v>
      </c>
      <c r="D783" s="17" t="s">
        <v>691</v>
      </c>
      <c r="E783" s="17" t="s">
        <v>305</v>
      </c>
      <c r="F783" s="17" t="s">
        <v>1185</v>
      </c>
      <c r="G783" s="2"/>
    </row>
    <row r="784" spans="1:7" ht="20.7" customHeight="1" thickBot="1" x14ac:dyDescent="0.6">
      <c r="A784" s="18">
        <f>IF(AND(D784=$I$5,COUNTIF($F$3:F783,F784)=0),MAX($A$3:A783)+1,"")</f>
        <v>51</v>
      </c>
      <c r="B784" s="16">
        <v>897</v>
      </c>
      <c r="C784" s="16" t="s">
        <v>833</v>
      </c>
      <c r="D784" s="17" t="s">
        <v>23</v>
      </c>
      <c r="E784" s="17" t="s">
        <v>65</v>
      </c>
      <c r="F784" s="17" t="s">
        <v>834</v>
      </c>
      <c r="G784" s="2"/>
    </row>
    <row r="785" spans="1:7" ht="20.7" customHeight="1" thickBot="1" x14ac:dyDescent="0.6">
      <c r="A785" s="18" t="str">
        <f>IF(AND(D785=$I$5,COUNTIF($F$3:F784,F785)=0),MAX($A$3:A784)+1,"")</f>
        <v/>
      </c>
      <c r="B785" s="16">
        <v>904</v>
      </c>
      <c r="C785" s="16" t="s">
        <v>842</v>
      </c>
      <c r="D785" s="17" t="s">
        <v>23</v>
      </c>
      <c r="E785" s="17" t="s">
        <v>65</v>
      </c>
      <c r="F785" s="17" t="s">
        <v>834</v>
      </c>
      <c r="G785" s="2"/>
    </row>
    <row r="786" spans="1:7" ht="20.7" customHeight="1" thickBot="1" x14ac:dyDescent="0.6">
      <c r="A786" s="18" t="str">
        <f>IF(AND(D786=$I$5,COUNTIF($F$3:F785,F786)=0),MAX($A$3:A785)+1,"")</f>
        <v/>
      </c>
      <c r="B786" s="16">
        <v>445</v>
      </c>
      <c r="C786" s="16" t="s">
        <v>101</v>
      </c>
      <c r="D786" s="17" t="s">
        <v>90</v>
      </c>
      <c r="E786" s="17" t="s">
        <v>65</v>
      </c>
      <c r="F786" s="17" t="s">
        <v>105</v>
      </c>
      <c r="G786" s="2"/>
    </row>
    <row r="787" spans="1:7" ht="20.7" customHeight="1" thickBot="1" x14ac:dyDescent="0.6">
      <c r="A787" s="18" t="str">
        <f>IF(AND(D787=$I$5,COUNTIF($F$3:F786,F787)=0),MAX($A$3:A786)+1,"")</f>
        <v/>
      </c>
      <c r="B787" s="16">
        <v>592</v>
      </c>
      <c r="C787" s="16" t="s">
        <v>270</v>
      </c>
      <c r="D787" s="17" t="s">
        <v>10</v>
      </c>
      <c r="E787" s="17" t="s">
        <v>121</v>
      </c>
      <c r="F787" s="17" t="s">
        <v>271</v>
      </c>
      <c r="G787" s="2"/>
    </row>
    <row r="788" spans="1:7" ht="20.7" customHeight="1" thickBot="1" x14ac:dyDescent="0.6">
      <c r="A788" s="18" t="str">
        <f>IF(AND(D788=$I$5,COUNTIF($F$3:F787,F788)=0),MAX($A$3:A787)+1,"")</f>
        <v/>
      </c>
      <c r="B788" s="16">
        <v>1189</v>
      </c>
      <c r="C788" s="16" t="s">
        <v>690</v>
      </c>
      <c r="D788" s="17" t="s">
        <v>691</v>
      </c>
      <c r="E788" s="17" t="s">
        <v>20</v>
      </c>
      <c r="F788" s="17" t="s">
        <v>692</v>
      </c>
      <c r="G788" s="2"/>
    </row>
    <row r="789" spans="1:7" ht="20.7" customHeight="1" thickBot="1" x14ac:dyDescent="0.6">
      <c r="A789" s="18" t="str">
        <f>IF(AND(D789=$I$5,COUNTIF($F$3:F788,F789)=0),MAX($A$3:A788)+1,"")</f>
        <v/>
      </c>
      <c r="B789" s="16">
        <v>1190</v>
      </c>
      <c r="C789" s="16" t="s">
        <v>693</v>
      </c>
      <c r="D789" s="17" t="s">
        <v>691</v>
      </c>
      <c r="E789" s="17" t="s">
        <v>24</v>
      </c>
      <c r="F789" s="17" t="s">
        <v>692</v>
      </c>
      <c r="G789" s="2"/>
    </row>
    <row r="790" spans="1:7" ht="20.7" customHeight="1" thickBot="1" x14ac:dyDescent="0.6">
      <c r="A790" s="18" t="str">
        <f>IF(AND(D790=$I$5,COUNTIF($F$3:F789,F790)=0),MAX($A$3:A789)+1,"")</f>
        <v/>
      </c>
      <c r="B790" s="16">
        <v>1191</v>
      </c>
      <c r="C790" s="16" t="s">
        <v>694</v>
      </c>
      <c r="D790" s="17" t="s">
        <v>691</v>
      </c>
      <c r="E790" s="17" t="s">
        <v>20</v>
      </c>
      <c r="F790" s="17" t="s">
        <v>692</v>
      </c>
      <c r="G790" s="2"/>
    </row>
    <row r="791" spans="1:7" ht="20.7" customHeight="1" thickBot="1" x14ac:dyDescent="0.6">
      <c r="A791" s="18" t="str">
        <f>IF(AND(D791=$I$5,COUNTIF($F$3:F790,F791)=0),MAX($A$3:A790)+1,"")</f>
        <v/>
      </c>
      <c r="B791" s="16">
        <v>1160</v>
      </c>
      <c r="C791" s="16" t="s">
        <v>1213</v>
      </c>
      <c r="D791" s="17" t="s">
        <v>691</v>
      </c>
      <c r="E791" s="17" t="s">
        <v>24</v>
      </c>
      <c r="F791" s="17" t="s">
        <v>692</v>
      </c>
      <c r="G791" s="2"/>
    </row>
    <row r="792" spans="1:7" ht="20.7" customHeight="1" thickBot="1" x14ac:dyDescent="0.6">
      <c r="A792" s="18" t="str">
        <f>IF(AND(D792=$I$5,COUNTIF($F$3:F791,F792)=0),MAX($A$3:A791)+1,"")</f>
        <v/>
      </c>
      <c r="B792" s="16">
        <v>1164</v>
      </c>
      <c r="C792" s="16" t="s">
        <v>1219</v>
      </c>
      <c r="D792" s="17" t="s">
        <v>691</v>
      </c>
      <c r="E792" s="17" t="s">
        <v>20</v>
      </c>
      <c r="F792" s="17" t="s">
        <v>692</v>
      </c>
      <c r="G792" s="2"/>
    </row>
    <row r="793" spans="1:7" ht="20.7" customHeight="1" thickBot="1" x14ac:dyDescent="0.6">
      <c r="A793" s="18" t="str">
        <f>IF(AND(D793=$I$5,COUNTIF($F$3:F792,F793)=0),MAX($A$3:A792)+1,"")</f>
        <v/>
      </c>
      <c r="B793" s="16">
        <v>1165</v>
      </c>
      <c r="C793" s="16" t="s">
        <v>1220</v>
      </c>
      <c r="D793" s="17" t="s">
        <v>691</v>
      </c>
      <c r="E793" s="17" t="s">
        <v>20</v>
      </c>
      <c r="F793" s="17" t="s">
        <v>692</v>
      </c>
      <c r="G793" s="2"/>
    </row>
    <row r="794" spans="1:7" ht="20.7" customHeight="1" thickBot="1" x14ac:dyDescent="0.6">
      <c r="A794" s="18" t="str">
        <f>IF(AND(D794=$I$5,COUNTIF($F$3:F793,F794)=0),MAX($A$3:A793)+1,"")</f>
        <v/>
      </c>
      <c r="B794" s="16">
        <v>1192</v>
      </c>
      <c r="C794" s="16" t="s">
        <v>1238</v>
      </c>
      <c r="D794" s="17" t="s">
        <v>691</v>
      </c>
      <c r="E794" s="17" t="s">
        <v>24</v>
      </c>
      <c r="F794" s="17" t="s">
        <v>692</v>
      </c>
      <c r="G794" s="2"/>
    </row>
    <row r="795" spans="1:7" ht="20.7" customHeight="1" thickBot="1" x14ac:dyDescent="0.6">
      <c r="A795" s="18" t="str">
        <f>IF(AND(D795=$I$5,COUNTIF($F$3:F794,F795)=0),MAX($A$3:A794)+1,"")</f>
        <v/>
      </c>
      <c r="B795" s="16">
        <v>1193</v>
      </c>
      <c r="C795" s="16" t="s">
        <v>1239</v>
      </c>
      <c r="D795" s="17" t="s">
        <v>691</v>
      </c>
      <c r="E795" s="17" t="s">
        <v>20</v>
      </c>
      <c r="F795" s="17" t="s">
        <v>692</v>
      </c>
      <c r="G795" s="2"/>
    </row>
    <row r="796" spans="1:7" ht="20.7" customHeight="1" thickBot="1" x14ac:dyDescent="0.6">
      <c r="A796" s="18" t="str">
        <f>IF(AND(D796=$I$5,COUNTIF($F$3:F795,F796)=0),MAX($A$3:A795)+1,"")</f>
        <v/>
      </c>
      <c r="B796" s="16">
        <v>449</v>
      </c>
      <c r="C796" s="16" t="s">
        <v>111</v>
      </c>
      <c r="D796" s="17" t="s">
        <v>90</v>
      </c>
      <c r="E796" s="17" t="s">
        <v>37</v>
      </c>
      <c r="F796" s="17" t="s">
        <v>112</v>
      </c>
      <c r="G796" s="2"/>
    </row>
    <row r="797" spans="1:7" ht="20.7" customHeight="1" thickBot="1" x14ac:dyDescent="0.6">
      <c r="A797" s="18" t="str">
        <f>IF(AND(D797=$I$5,COUNTIF($F$3:F796,F797)=0),MAX($A$3:A796)+1,"")</f>
        <v/>
      </c>
      <c r="B797" s="16">
        <v>521</v>
      </c>
      <c r="C797" s="16" t="s">
        <v>181</v>
      </c>
      <c r="D797" s="17" t="s">
        <v>90</v>
      </c>
      <c r="E797" s="17" t="s">
        <v>37</v>
      </c>
      <c r="F797" s="17" t="s">
        <v>112</v>
      </c>
      <c r="G797" s="2"/>
    </row>
    <row r="798" spans="1:7" ht="20.7" customHeight="1" thickBot="1" x14ac:dyDescent="0.6">
      <c r="A798" s="18" t="str">
        <f>IF(AND(D798=$I$5,COUNTIF($F$3:F797,F798)=0),MAX($A$3:A797)+1,"")</f>
        <v/>
      </c>
      <c r="B798" s="16">
        <v>3573</v>
      </c>
      <c r="C798" s="16" t="s">
        <v>729</v>
      </c>
      <c r="D798" s="17" t="s">
        <v>90</v>
      </c>
      <c r="E798" s="17" t="s">
        <v>17</v>
      </c>
      <c r="F798" s="17" t="s">
        <v>112</v>
      </c>
      <c r="G798" s="2"/>
    </row>
    <row r="799" spans="1:7" ht="20.7" customHeight="1" thickBot="1" x14ac:dyDescent="0.6">
      <c r="A799" s="18" t="str">
        <f>IF(AND(D799=$I$5,COUNTIF($F$3:F798,F799)=0),MAX($A$3:A798)+1,"")</f>
        <v/>
      </c>
      <c r="B799" s="16">
        <v>3574</v>
      </c>
      <c r="C799" s="16" t="s">
        <v>730</v>
      </c>
      <c r="D799" s="17" t="s">
        <v>90</v>
      </c>
      <c r="E799" s="17" t="s">
        <v>17</v>
      </c>
      <c r="F799" s="17" t="s">
        <v>112</v>
      </c>
      <c r="G799" s="2"/>
    </row>
    <row r="800" spans="1:7" ht="20.7" customHeight="1" thickBot="1" x14ac:dyDescent="0.6">
      <c r="A800" s="18" t="str">
        <f>IF(AND(D800=$I$5,COUNTIF($F$3:F799,F800)=0),MAX($A$3:A799)+1,"")</f>
        <v/>
      </c>
      <c r="B800" s="16">
        <v>3575</v>
      </c>
      <c r="C800" s="16" t="s">
        <v>731</v>
      </c>
      <c r="D800" s="17" t="s">
        <v>90</v>
      </c>
      <c r="E800" s="17" t="s">
        <v>17</v>
      </c>
      <c r="F800" s="17" t="s">
        <v>112</v>
      </c>
      <c r="G800" s="2"/>
    </row>
    <row r="801" spans="1:7" ht="20.7" customHeight="1" thickBot="1" x14ac:dyDescent="0.6">
      <c r="A801" s="18" t="str">
        <f>IF(AND(D801=$I$5,COUNTIF($F$3:F800,F801)=0),MAX($A$3:A800)+1,"")</f>
        <v/>
      </c>
      <c r="B801" s="16">
        <v>3576</v>
      </c>
      <c r="C801" s="16" t="s">
        <v>732</v>
      </c>
      <c r="D801" s="17" t="s">
        <v>90</v>
      </c>
      <c r="E801" s="17" t="s">
        <v>17</v>
      </c>
      <c r="F801" s="17" t="s">
        <v>112</v>
      </c>
      <c r="G801" s="2"/>
    </row>
    <row r="802" spans="1:7" ht="20.7" customHeight="1" thickBot="1" x14ac:dyDescent="0.6">
      <c r="A802" s="18" t="str">
        <f>IF(AND(D802=$I$5,COUNTIF($F$3:F801,F802)=0),MAX($A$3:A801)+1,"")</f>
        <v/>
      </c>
      <c r="B802" s="16">
        <v>1113</v>
      </c>
      <c r="C802" s="16" t="s">
        <v>1152</v>
      </c>
      <c r="D802" s="17" t="s">
        <v>1150</v>
      </c>
      <c r="E802" s="17" t="s">
        <v>69</v>
      </c>
      <c r="F802" s="17" t="s">
        <v>1153</v>
      </c>
      <c r="G802" s="2"/>
    </row>
    <row r="803" spans="1:7" ht="20.7" customHeight="1" thickBot="1" x14ac:dyDescent="0.6">
      <c r="A803" s="18" t="str">
        <f>IF(AND(D803=$I$5,COUNTIF($F$3:F802,F803)=0),MAX($A$3:A802)+1,"")</f>
        <v/>
      </c>
      <c r="B803" s="16">
        <v>1198</v>
      </c>
      <c r="C803" s="16" t="s">
        <v>1244</v>
      </c>
      <c r="D803" s="17" t="s">
        <v>691</v>
      </c>
      <c r="E803" s="17" t="s">
        <v>24</v>
      </c>
      <c r="F803" s="17" t="s">
        <v>1245</v>
      </c>
      <c r="G803" s="2"/>
    </row>
    <row r="804" spans="1:7" ht="20.7" customHeight="1" thickBot="1" x14ac:dyDescent="0.6">
      <c r="A804" s="18" t="str">
        <f>IF(AND(D804=$I$5,COUNTIF($F$3:F803,F804)=0),MAX($A$3:A803)+1,"")</f>
        <v/>
      </c>
      <c r="B804" s="16">
        <v>1199</v>
      </c>
      <c r="C804" s="16" t="s">
        <v>1246</v>
      </c>
      <c r="D804" s="17" t="s">
        <v>691</v>
      </c>
      <c r="E804" s="17" t="s">
        <v>24</v>
      </c>
      <c r="F804" s="17" t="s">
        <v>1245</v>
      </c>
      <c r="G804" s="2"/>
    </row>
    <row r="805" spans="1:7" ht="20.7" customHeight="1" thickBot="1" x14ac:dyDescent="0.6">
      <c r="A805" s="18" t="str">
        <f>IF(AND(D805=$I$5,COUNTIF($F$3:F804,F805)=0),MAX($A$3:A804)+1,"")</f>
        <v/>
      </c>
      <c r="B805" s="16">
        <v>1200</v>
      </c>
      <c r="C805" s="16" t="s">
        <v>1247</v>
      </c>
      <c r="D805" s="17" t="s">
        <v>691</v>
      </c>
      <c r="E805" s="17" t="s">
        <v>20</v>
      </c>
      <c r="F805" s="17" t="s">
        <v>1245</v>
      </c>
      <c r="G805" s="2"/>
    </row>
    <row r="806" spans="1:7" ht="20.7" customHeight="1" thickBot="1" x14ac:dyDescent="0.6">
      <c r="A806" s="18" t="str">
        <f>IF(AND(D806=$I$5,COUNTIF($F$3:F805,F806)=0),MAX($A$3:A805)+1,"")</f>
        <v/>
      </c>
      <c r="B806" s="16">
        <v>1201</v>
      </c>
      <c r="C806" s="16" t="s">
        <v>1248</v>
      </c>
      <c r="D806" s="17" t="s">
        <v>691</v>
      </c>
      <c r="E806" s="17" t="s">
        <v>24</v>
      </c>
      <c r="F806" s="17" t="s">
        <v>1245</v>
      </c>
      <c r="G806" s="2"/>
    </row>
    <row r="807" spans="1:7" ht="20.7" customHeight="1" thickBot="1" x14ac:dyDescent="0.6">
      <c r="A807" s="18" t="str">
        <f>IF(AND(D807=$I$5,COUNTIF($F$3:F806,F807)=0),MAX($A$3:A806)+1,"")</f>
        <v/>
      </c>
      <c r="B807" s="16">
        <v>1208</v>
      </c>
      <c r="C807" s="16" t="s">
        <v>1255</v>
      </c>
      <c r="D807" s="17" t="s">
        <v>691</v>
      </c>
      <c r="E807" s="17" t="s">
        <v>24</v>
      </c>
      <c r="F807" s="17" t="s">
        <v>1245</v>
      </c>
      <c r="G807" s="2"/>
    </row>
    <row r="808" spans="1:7" ht="20.7" customHeight="1" thickBot="1" x14ac:dyDescent="0.6">
      <c r="A808" s="18" t="str">
        <f>IF(AND(D808=$I$5,COUNTIF($F$3:F807,F808)=0),MAX($A$3:A807)+1,"")</f>
        <v/>
      </c>
      <c r="B808" s="16">
        <v>1209</v>
      </c>
      <c r="C808" s="16" t="s">
        <v>1256</v>
      </c>
      <c r="D808" s="17" t="s">
        <v>691</v>
      </c>
      <c r="E808" s="17" t="s">
        <v>20</v>
      </c>
      <c r="F808" s="17" t="s">
        <v>1245</v>
      </c>
      <c r="G808" s="2"/>
    </row>
    <row r="809" spans="1:7" ht="20.7" customHeight="1" thickBot="1" x14ac:dyDescent="0.6">
      <c r="A809" s="18" t="str">
        <f>IF(AND(D809=$I$5,COUNTIF($F$3:F808,F809)=0),MAX($A$3:A808)+1,"")</f>
        <v/>
      </c>
      <c r="B809" s="16">
        <v>1210</v>
      </c>
      <c r="C809" s="16" t="s">
        <v>1257</v>
      </c>
      <c r="D809" s="17" t="s">
        <v>691</v>
      </c>
      <c r="E809" s="17" t="s">
        <v>24</v>
      </c>
      <c r="F809" s="17" t="s">
        <v>1245</v>
      </c>
      <c r="G809" s="2"/>
    </row>
    <row r="810" spans="1:7" ht="20.7" customHeight="1" thickBot="1" x14ac:dyDescent="0.6">
      <c r="A810" s="18" t="str">
        <f>IF(AND(D810=$I$5,COUNTIF($F$3:F809,F810)=0),MAX($A$3:A809)+1,"")</f>
        <v/>
      </c>
      <c r="B810" s="16">
        <v>1211</v>
      </c>
      <c r="C810" s="16" t="s">
        <v>1258</v>
      </c>
      <c r="D810" s="17" t="s">
        <v>691</v>
      </c>
      <c r="E810" s="17" t="s">
        <v>20</v>
      </c>
      <c r="F810" s="17" t="s">
        <v>1245</v>
      </c>
      <c r="G810" s="2"/>
    </row>
    <row r="811" spans="1:7" ht="20.7" customHeight="1" thickBot="1" x14ac:dyDescent="0.6">
      <c r="A811" s="18" t="str">
        <f>IF(AND(D811=$I$5,COUNTIF($F$3:F810,F811)=0),MAX($A$3:A810)+1,"")</f>
        <v/>
      </c>
      <c r="B811" s="16">
        <v>1212</v>
      </c>
      <c r="C811" s="16" t="s">
        <v>458</v>
      </c>
      <c r="D811" s="17" t="s">
        <v>691</v>
      </c>
      <c r="E811" s="17" t="s">
        <v>20</v>
      </c>
      <c r="F811" s="17" t="s">
        <v>1245</v>
      </c>
      <c r="G811" s="2"/>
    </row>
    <row r="812" spans="1:7" ht="20.7" customHeight="1" thickBot="1" x14ac:dyDescent="0.6">
      <c r="A812" s="18" t="str">
        <f>IF(AND(D812=$I$5,COUNTIF($F$3:F811,F812)=0),MAX($A$3:A811)+1,"")</f>
        <v/>
      </c>
      <c r="B812" s="16">
        <v>1213</v>
      </c>
      <c r="C812" s="16" t="s">
        <v>1259</v>
      </c>
      <c r="D812" s="17" t="s">
        <v>691</v>
      </c>
      <c r="E812" s="17" t="s">
        <v>20</v>
      </c>
      <c r="F812" s="17" t="s">
        <v>1245</v>
      </c>
      <c r="G812" s="2"/>
    </row>
    <row r="813" spans="1:7" ht="20.7" customHeight="1" thickBot="1" x14ac:dyDescent="0.6">
      <c r="A813" s="18" t="str">
        <f>IF(AND(D813=$I$5,COUNTIF($F$3:F812,F813)=0),MAX($A$3:A812)+1,"")</f>
        <v/>
      </c>
      <c r="B813" s="16">
        <v>1214</v>
      </c>
      <c r="C813" s="16" t="s">
        <v>1260</v>
      </c>
      <c r="D813" s="17" t="s">
        <v>691</v>
      </c>
      <c r="E813" s="17" t="s">
        <v>20</v>
      </c>
      <c r="F813" s="17" t="s">
        <v>1245</v>
      </c>
      <c r="G813" s="2"/>
    </row>
    <row r="814" spans="1:7" ht="20.7" customHeight="1" thickBot="1" x14ac:dyDescent="0.6">
      <c r="A814" s="18" t="str">
        <f>IF(AND(D814=$I$5,COUNTIF($F$3:F813,F814)=0),MAX($A$3:A813)+1,"")</f>
        <v/>
      </c>
      <c r="B814" s="16">
        <v>1215</v>
      </c>
      <c r="C814" s="16" t="s">
        <v>1261</v>
      </c>
      <c r="D814" s="17" t="s">
        <v>691</v>
      </c>
      <c r="E814" s="17" t="s">
        <v>24</v>
      </c>
      <c r="F814" s="17" t="s">
        <v>1245</v>
      </c>
      <c r="G814" s="2"/>
    </row>
    <row r="815" spans="1:7" ht="20.7" customHeight="1" thickBot="1" x14ac:dyDescent="0.6">
      <c r="A815" s="18" t="str">
        <f>IF(AND(D815=$I$5,COUNTIF($F$3:F814,F815)=0),MAX($A$3:A814)+1,"")</f>
        <v/>
      </c>
      <c r="B815" s="16">
        <v>1216</v>
      </c>
      <c r="C815" s="16" t="s">
        <v>1262</v>
      </c>
      <c r="D815" s="17" t="s">
        <v>691</v>
      </c>
      <c r="E815" s="17" t="s">
        <v>24</v>
      </c>
      <c r="F815" s="17" t="s">
        <v>1245</v>
      </c>
      <c r="G815" s="2"/>
    </row>
    <row r="816" spans="1:7" ht="20.7" customHeight="1" thickBot="1" x14ac:dyDescent="0.6">
      <c r="A816" s="18" t="str">
        <f>IF(AND(D816=$I$5,COUNTIF($F$3:F815,F816)=0),MAX($A$3:A815)+1,"")</f>
        <v/>
      </c>
      <c r="B816" s="16">
        <v>1217</v>
      </c>
      <c r="C816" s="16" t="s">
        <v>1263</v>
      </c>
      <c r="D816" s="17" t="s">
        <v>691</v>
      </c>
      <c r="E816" s="17" t="s">
        <v>305</v>
      </c>
      <c r="F816" s="17" t="s">
        <v>1245</v>
      </c>
      <c r="G816" s="2"/>
    </row>
    <row r="817" spans="1:7" ht="20.7" customHeight="1" thickBot="1" x14ac:dyDescent="0.6">
      <c r="A817" s="18" t="str">
        <f>IF(AND(D817=$I$5,COUNTIF($F$3:F816,F817)=0),MAX($A$3:A816)+1,"")</f>
        <v/>
      </c>
      <c r="B817" s="16">
        <v>3577</v>
      </c>
      <c r="C817" s="16" t="s">
        <v>733</v>
      </c>
      <c r="D817" s="17" t="s">
        <v>90</v>
      </c>
      <c r="E817" s="17" t="s">
        <v>17</v>
      </c>
      <c r="F817" s="17" t="s">
        <v>734</v>
      </c>
      <c r="G817" s="2"/>
    </row>
    <row r="818" spans="1:7" ht="20.7" customHeight="1" thickBot="1" x14ac:dyDescent="0.6">
      <c r="A818" s="18" t="str">
        <f>IF(AND(D818=$I$5,COUNTIF($F$3:F817,F818)=0),MAX($A$3:A817)+1,"")</f>
        <v/>
      </c>
      <c r="B818" s="16">
        <v>1218</v>
      </c>
      <c r="C818" s="16" t="s">
        <v>1264</v>
      </c>
      <c r="D818" s="17" t="s">
        <v>691</v>
      </c>
      <c r="E818" s="17" t="s">
        <v>20</v>
      </c>
      <c r="F818" s="17" t="s">
        <v>1265</v>
      </c>
      <c r="G818" s="2"/>
    </row>
    <row r="819" spans="1:7" ht="20.7" customHeight="1" thickBot="1" x14ac:dyDescent="0.6">
      <c r="A819" s="18" t="str">
        <f>IF(AND(D819=$I$5,COUNTIF($F$3:F818,F819)=0),MAX($A$3:A818)+1,"")</f>
        <v/>
      </c>
      <c r="B819" s="16">
        <v>1008</v>
      </c>
      <c r="C819" s="16" t="s">
        <v>1008</v>
      </c>
      <c r="D819" s="17" t="s">
        <v>760</v>
      </c>
      <c r="E819" s="17" t="s">
        <v>69</v>
      </c>
      <c r="F819" s="17" t="s">
        <v>1009</v>
      </c>
      <c r="G819" s="2"/>
    </row>
    <row r="820" spans="1:7" ht="20.7" customHeight="1" thickBot="1" x14ac:dyDescent="0.6">
      <c r="A820" s="18">
        <f>IF(AND(D820=$I$5,COUNTIF($F$3:F819,F820)=0),MAX($A$3:A819)+1,"")</f>
        <v>52</v>
      </c>
      <c r="B820" s="16">
        <v>1073</v>
      </c>
      <c r="C820" s="16" t="s">
        <v>1095</v>
      </c>
      <c r="D820" s="17" t="s">
        <v>23</v>
      </c>
      <c r="E820" s="17" t="s">
        <v>69</v>
      </c>
      <c r="F820" s="17" t="s">
        <v>1096</v>
      </c>
      <c r="G820" s="2"/>
    </row>
    <row r="821" spans="1:7" ht="20.7" customHeight="1" thickBot="1" x14ac:dyDescent="0.6">
      <c r="A821" s="18" t="str">
        <f>IF(AND(D821=$I$5,COUNTIF($F$3:F820,F821)=0),MAX($A$3:A820)+1,"")</f>
        <v/>
      </c>
      <c r="B821" s="16">
        <v>963</v>
      </c>
      <c r="C821" s="16" t="s">
        <v>942</v>
      </c>
      <c r="D821" s="17" t="s">
        <v>691</v>
      </c>
      <c r="E821" s="17" t="s">
        <v>24</v>
      </c>
      <c r="F821" s="17" t="s">
        <v>943</v>
      </c>
      <c r="G821" s="2"/>
    </row>
    <row r="822" spans="1:7" ht="20.7" customHeight="1" thickBot="1" x14ac:dyDescent="0.6">
      <c r="A822" s="18" t="str">
        <f>IF(AND(D822=$I$5,COUNTIF($F$3:F821,F822)=0),MAX($A$3:A821)+1,"")</f>
        <v/>
      </c>
      <c r="B822" s="16">
        <v>470751</v>
      </c>
      <c r="C822" s="16" t="s">
        <v>880</v>
      </c>
      <c r="D822" s="17" t="s">
        <v>865</v>
      </c>
      <c r="E822" s="17" t="s">
        <v>871</v>
      </c>
      <c r="F822" s="17" t="s">
        <v>881</v>
      </c>
      <c r="G822" s="2"/>
    </row>
    <row r="823" spans="1:7" ht="20.7" customHeight="1" thickBot="1" x14ac:dyDescent="0.6">
      <c r="A823" s="18">
        <f>IF(AND(D823=$I$5,COUNTIF($F$3:F822,F823)=0),MAX($A$3:A822)+1,"")</f>
        <v>53</v>
      </c>
      <c r="B823" s="16">
        <v>655</v>
      </c>
      <c r="C823" s="16" t="s">
        <v>360</v>
      </c>
      <c r="D823" s="17" t="s">
        <v>23</v>
      </c>
      <c r="E823" s="17" t="s">
        <v>20</v>
      </c>
      <c r="F823" s="17" t="s">
        <v>361</v>
      </c>
      <c r="G823" s="2"/>
    </row>
    <row r="824" spans="1:7" ht="20.7" customHeight="1" thickBot="1" x14ac:dyDescent="0.6">
      <c r="A824" s="18" t="str">
        <f>IF(AND(D824=$I$5,COUNTIF($F$3:F823,F824)=0),MAX($A$3:A823)+1,"")</f>
        <v/>
      </c>
      <c r="B824" s="16">
        <v>3578</v>
      </c>
      <c r="C824" s="16" t="s">
        <v>735</v>
      </c>
      <c r="D824" s="17" t="s">
        <v>90</v>
      </c>
      <c r="E824" s="17" t="s">
        <v>17</v>
      </c>
      <c r="F824" s="17" t="s">
        <v>736</v>
      </c>
      <c r="G824" s="2"/>
    </row>
    <row r="825" spans="1:7" ht="20.7" customHeight="1" thickBot="1" x14ac:dyDescent="0.6">
      <c r="A825" s="18" t="str">
        <f>IF(AND(D825=$I$5,COUNTIF($F$3:F824,F825)=0),MAX($A$3:A824)+1,"")</f>
        <v/>
      </c>
      <c r="B825" s="16">
        <v>771</v>
      </c>
      <c r="C825" s="16" t="s">
        <v>509</v>
      </c>
      <c r="D825" s="17" t="s">
        <v>36</v>
      </c>
      <c r="E825" s="17" t="s">
        <v>121</v>
      </c>
      <c r="F825" s="17" t="s">
        <v>510</v>
      </c>
      <c r="G825" s="2"/>
    </row>
    <row r="826" spans="1:7" ht="20.7" customHeight="1" thickBot="1" x14ac:dyDescent="0.6">
      <c r="A826" s="18" t="str">
        <f>IF(AND(D826=$I$5,COUNTIF($F$3:F825,F826)=0),MAX($A$3:A825)+1,"")</f>
        <v/>
      </c>
      <c r="B826" s="16">
        <v>3579</v>
      </c>
      <c r="C826" s="16" t="s">
        <v>737</v>
      </c>
      <c r="D826" s="17" t="s">
        <v>90</v>
      </c>
      <c r="E826" s="17" t="s">
        <v>17</v>
      </c>
      <c r="F826" s="17" t="s">
        <v>738</v>
      </c>
      <c r="G826" s="2"/>
    </row>
    <row r="827" spans="1:7" ht="20.7" customHeight="1" thickBot="1" x14ac:dyDescent="0.6">
      <c r="A827" s="18" t="str">
        <f>IF(AND(D827=$I$5,COUNTIF($F$3:F826,F827)=0),MAX($A$3:A826)+1,"")</f>
        <v/>
      </c>
      <c r="B827" s="16">
        <v>3580</v>
      </c>
      <c r="C827" s="16" t="s">
        <v>739</v>
      </c>
      <c r="D827" s="17" t="s">
        <v>90</v>
      </c>
      <c r="E827" s="17" t="s">
        <v>17</v>
      </c>
      <c r="F827" s="17" t="s">
        <v>738</v>
      </c>
      <c r="G827" s="2"/>
    </row>
    <row r="828" spans="1:7" ht="20.7" customHeight="1" thickBot="1" x14ac:dyDescent="0.6">
      <c r="A828" s="18" t="str">
        <f>IF(AND(D828=$I$5,COUNTIF($F$3:F827,F828)=0),MAX($A$3:A827)+1,"")</f>
        <v/>
      </c>
      <c r="B828" s="16">
        <v>3581</v>
      </c>
      <c r="C828" s="16" t="s">
        <v>740</v>
      </c>
      <c r="D828" s="17" t="s">
        <v>90</v>
      </c>
      <c r="E828" s="17" t="s">
        <v>17</v>
      </c>
      <c r="F828" s="17" t="s">
        <v>738</v>
      </c>
      <c r="G828" s="2"/>
    </row>
    <row r="829" spans="1:7" ht="20.7" customHeight="1" thickBot="1" x14ac:dyDescent="0.6">
      <c r="A829" s="18" t="str">
        <f>IF(AND(D829=$I$5,COUNTIF($F$3:F828,F829)=0),MAX($A$3:A828)+1,"")</f>
        <v/>
      </c>
      <c r="B829" s="16">
        <v>3582</v>
      </c>
      <c r="C829" s="16" t="s">
        <v>741</v>
      </c>
      <c r="D829" s="17" t="s">
        <v>90</v>
      </c>
      <c r="E829" s="17" t="s">
        <v>17</v>
      </c>
      <c r="F829" s="17" t="s">
        <v>738</v>
      </c>
      <c r="G829" s="2"/>
    </row>
    <row r="830" spans="1:7" ht="20.7" customHeight="1" thickBot="1" x14ac:dyDescent="0.6">
      <c r="A830" s="18" t="str">
        <f>IF(AND(D830=$I$5,COUNTIF($F$3:F829,F830)=0),MAX($A$3:A829)+1,"")</f>
        <v/>
      </c>
      <c r="B830" s="16">
        <v>1093</v>
      </c>
      <c r="C830" s="16" t="s">
        <v>1121</v>
      </c>
      <c r="D830" s="17" t="s">
        <v>36</v>
      </c>
      <c r="E830" s="17" t="s">
        <v>69</v>
      </c>
      <c r="F830" s="17" t="s">
        <v>1122</v>
      </c>
      <c r="G830" s="2"/>
    </row>
    <row r="831" spans="1:7" ht="20.7" customHeight="1" thickBot="1" x14ac:dyDescent="0.6">
      <c r="A831" s="18" t="str">
        <f>IF(AND(D831=$I$5,COUNTIF($F$3:F830,F831)=0),MAX($A$3:A830)+1,"")</f>
        <v/>
      </c>
      <c r="B831" s="16">
        <v>797</v>
      </c>
      <c r="C831" s="16" t="s">
        <v>549</v>
      </c>
      <c r="D831" s="17" t="s">
        <v>286</v>
      </c>
      <c r="E831" s="17" t="s">
        <v>56</v>
      </c>
      <c r="F831" s="17" t="s">
        <v>550</v>
      </c>
      <c r="G831" s="2"/>
    </row>
    <row r="832" spans="1:7" ht="20.7" customHeight="1" thickBot="1" x14ac:dyDescent="0.6">
      <c r="A832" s="18" t="str">
        <f>IF(AND(D832=$I$5,COUNTIF($F$3:F831,F832)=0),MAX($A$3:A831)+1,"")</f>
        <v/>
      </c>
      <c r="B832" s="16">
        <v>1153</v>
      </c>
      <c r="C832" s="16" t="s">
        <v>1204</v>
      </c>
      <c r="D832" s="17" t="s">
        <v>760</v>
      </c>
      <c r="E832" s="17" t="s">
        <v>679</v>
      </c>
      <c r="F832" s="17" t="s">
        <v>1205</v>
      </c>
      <c r="G832" s="2"/>
    </row>
    <row r="833" spans="1:7" ht="20.7" customHeight="1" thickBot="1" x14ac:dyDescent="0.6">
      <c r="A833" s="18" t="str">
        <f>IF(AND(D833=$I$5,COUNTIF($F$3:F832,F833)=0),MAX($A$3:A832)+1,"")</f>
        <v/>
      </c>
      <c r="B833" s="16">
        <v>587</v>
      </c>
      <c r="C833" s="16" t="s">
        <v>265</v>
      </c>
      <c r="D833" s="17" t="s">
        <v>10</v>
      </c>
      <c r="E833" s="17" t="s">
        <v>121</v>
      </c>
      <c r="F833" s="17" t="s">
        <v>266</v>
      </c>
      <c r="G833" s="2"/>
    </row>
    <row r="834" spans="1:7" ht="20.7" customHeight="1" thickBot="1" x14ac:dyDescent="0.6">
      <c r="A834" s="18" t="str">
        <f>IF(AND(D834=$I$5,COUNTIF($F$3:F833,F834)=0),MAX($A$3:A833)+1,"")</f>
        <v/>
      </c>
      <c r="B834" s="16">
        <v>878</v>
      </c>
      <c r="C834" s="16" t="s">
        <v>656</v>
      </c>
      <c r="D834" s="17" t="s">
        <v>36</v>
      </c>
      <c r="E834" s="17" t="s">
        <v>37</v>
      </c>
      <c r="F834" s="17" t="s">
        <v>657</v>
      </c>
      <c r="G834" s="2"/>
    </row>
    <row r="835" spans="1:7" ht="20.7" customHeight="1" thickBot="1" x14ac:dyDescent="0.6">
      <c r="A835" s="18" t="str">
        <f>IF(AND(D835=$I$5,COUNTIF($F$3:F834,F835)=0),MAX($A$3:A834)+1,"")</f>
        <v/>
      </c>
      <c r="B835" s="16">
        <v>798</v>
      </c>
      <c r="C835" s="16" t="s">
        <v>551</v>
      </c>
      <c r="D835" s="17" t="s">
        <v>286</v>
      </c>
      <c r="E835" s="17" t="s">
        <v>20</v>
      </c>
      <c r="F835" s="17" t="s">
        <v>552</v>
      </c>
      <c r="G835" s="2"/>
    </row>
    <row r="836" spans="1:7" ht="20.7" customHeight="1" thickBot="1" x14ac:dyDescent="0.6">
      <c r="A836" s="18" t="str">
        <f>IF(AND(D836=$I$5,COUNTIF($F$3:F835,F836)=0),MAX($A$3:A835)+1,"")</f>
        <v/>
      </c>
      <c r="B836" s="16">
        <v>891</v>
      </c>
      <c r="C836" s="16" t="s">
        <v>820</v>
      </c>
      <c r="D836" s="17" t="s">
        <v>36</v>
      </c>
      <c r="E836" s="17" t="s">
        <v>20</v>
      </c>
      <c r="F836" s="17" t="s">
        <v>825</v>
      </c>
      <c r="G836" s="2"/>
    </row>
    <row r="837" spans="1:7" ht="20.7" customHeight="1" thickBot="1" x14ac:dyDescent="0.6">
      <c r="A837" s="18" t="str">
        <f>IF(AND(D837=$I$5,COUNTIF($F$3:F836,F837)=0),MAX($A$3:A836)+1,"")</f>
        <v/>
      </c>
      <c r="B837" s="16">
        <v>892</v>
      </c>
      <c r="C837" s="16" t="s">
        <v>826</v>
      </c>
      <c r="D837" s="17" t="s">
        <v>36</v>
      </c>
      <c r="E837" s="17" t="s">
        <v>24</v>
      </c>
      <c r="F837" s="17" t="s">
        <v>825</v>
      </c>
      <c r="G837" s="2"/>
    </row>
    <row r="838" spans="1:7" ht="20.7" customHeight="1" thickBot="1" x14ac:dyDescent="0.6">
      <c r="A838" s="18" t="str">
        <f>IF(AND(D838=$I$5,COUNTIF($F$3:F837,F838)=0),MAX($A$3:A837)+1,"")</f>
        <v/>
      </c>
      <c r="B838" s="16">
        <v>470744</v>
      </c>
      <c r="C838" s="16" t="s">
        <v>857</v>
      </c>
      <c r="D838" s="17" t="s">
        <v>858</v>
      </c>
      <c r="E838" s="17" t="s">
        <v>798</v>
      </c>
      <c r="F838" s="17" t="s">
        <v>859</v>
      </c>
      <c r="G838" s="2"/>
    </row>
    <row r="839" spans="1:7" ht="20.7" customHeight="1" thickBot="1" x14ac:dyDescent="0.6">
      <c r="A839" s="18" t="str">
        <f>IF(AND(D839=$I$5,COUNTIF($F$3:F838,F839)=0),MAX($A$3:A838)+1,"")</f>
        <v/>
      </c>
      <c r="B839" s="16">
        <v>1161</v>
      </c>
      <c r="C839" s="16" t="s">
        <v>1214</v>
      </c>
      <c r="D839" s="17" t="s">
        <v>691</v>
      </c>
      <c r="E839" s="17" t="s">
        <v>69</v>
      </c>
      <c r="F839" s="17" t="s">
        <v>1215</v>
      </c>
      <c r="G839" s="2"/>
    </row>
    <row r="840" spans="1:7" ht="20.7" customHeight="1" thickBot="1" x14ac:dyDescent="0.6">
      <c r="A840" s="18" t="str">
        <f>IF(AND(D840=$I$5,COUNTIF($F$3:F839,F840)=0),MAX($A$3:A839)+1,"")</f>
        <v/>
      </c>
      <c r="B840" s="16">
        <v>1163</v>
      </c>
      <c r="C840" s="16" t="s">
        <v>1218</v>
      </c>
      <c r="D840" s="17" t="s">
        <v>691</v>
      </c>
      <c r="E840" s="17" t="s">
        <v>69</v>
      </c>
      <c r="F840" s="17" t="s">
        <v>1215</v>
      </c>
      <c r="G840" s="2"/>
    </row>
    <row r="841" spans="1:7" ht="20.7" customHeight="1" thickBot="1" x14ac:dyDescent="0.6">
      <c r="A841" s="18" t="str">
        <f>IF(AND(D841=$I$5,COUNTIF($F$3:F840,F841)=0),MAX($A$3:A840)+1,"")</f>
        <v/>
      </c>
      <c r="B841" s="16">
        <v>1169</v>
      </c>
      <c r="C841" s="16" t="s">
        <v>1227</v>
      </c>
      <c r="D841" s="17" t="s">
        <v>691</v>
      </c>
      <c r="E841" s="17" t="s">
        <v>69</v>
      </c>
      <c r="F841" s="17" t="s">
        <v>1215</v>
      </c>
      <c r="G841" s="2"/>
    </row>
    <row r="842" spans="1:7" ht="20.7" customHeight="1" thickBot="1" x14ac:dyDescent="0.6">
      <c r="A842" s="18" t="str">
        <f>IF(AND(D842=$I$5,COUNTIF($F$3:F841,F842)=0),MAX($A$3:A841)+1,"")</f>
        <v/>
      </c>
      <c r="B842" s="16">
        <v>470748</v>
      </c>
      <c r="C842" s="16" t="s">
        <v>870</v>
      </c>
      <c r="D842" s="17" t="s">
        <v>659</v>
      </c>
      <c r="E842" s="17" t="s">
        <v>871</v>
      </c>
      <c r="F842" s="17" t="s">
        <v>872</v>
      </c>
      <c r="G842" s="2"/>
    </row>
    <row r="843" spans="1:7" ht="20.7" customHeight="1" thickBot="1" x14ac:dyDescent="0.6">
      <c r="A843" s="18" t="str">
        <f>IF(AND(D843=$I$5,COUNTIF($F$3:F842,F843)=0),MAX($A$3:A842)+1,"")</f>
        <v/>
      </c>
      <c r="B843" s="16">
        <v>918</v>
      </c>
      <c r="C843" s="16" t="s">
        <v>892</v>
      </c>
      <c r="D843" s="17" t="s">
        <v>691</v>
      </c>
      <c r="E843" s="17" t="s">
        <v>37</v>
      </c>
      <c r="F843" s="17" t="s">
        <v>893</v>
      </c>
      <c r="G843" s="2"/>
    </row>
    <row r="844" spans="1:7" ht="20.7" customHeight="1" thickBot="1" x14ac:dyDescent="0.6">
      <c r="A844" s="18" t="str">
        <f>IF(AND(D844=$I$5,COUNTIF($F$3:F843,F844)=0),MAX($A$3:A843)+1,"")</f>
        <v/>
      </c>
      <c r="B844" s="16">
        <v>1219</v>
      </c>
      <c r="C844" s="16" t="s">
        <v>1266</v>
      </c>
      <c r="D844" s="17" t="s">
        <v>691</v>
      </c>
      <c r="E844" s="17" t="s">
        <v>24</v>
      </c>
      <c r="F844" s="17" t="s">
        <v>893</v>
      </c>
      <c r="G844" s="2"/>
    </row>
    <row r="845" spans="1:7" ht="20.7" customHeight="1" thickBot="1" x14ac:dyDescent="0.6">
      <c r="A845" s="18" t="str">
        <f>IF(AND(D845=$I$5,COUNTIF($F$3:F844,F845)=0),MAX($A$3:A844)+1,"")</f>
        <v/>
      </c>
      <c r="B845" s="16">
        <v>1220</v>
      </c>
      <c r="C845" s="16" t="s">
        <v>1267</v>
      </c>
      <c r="D845" s="17" t="s">
        <v>691</v>
      </c>
      <c r="E845" s="17" t="s">
        <v>20</v>
      </c>
      <c r="F845" s="17" t="s">
        <v>893</v>
      </c>
      <c r="G845" s="2"/>
    </row>
    <row r="846" spans="1:7" ht="20.7" customHeight="1" thickBot="1" x14ac:dyDescent="0.6">
      <c r="A846" s="18" t="str">
        <f>IF(AND(D846=$I$5,COUNTIF($F$3:F845,F846)=0),MAX($A$3:A845)+1,"")</f>
        <v/>
      </c>
      <c r="B846" s="16">
        <v>533</v>
      </c>
      <c r="C846" s="16" t="s">
        <v>196</v>
      </c>
      <c r="D846" s="17" t="s">
        <v>90</v>
      </c>
      <c r="E846" s="17" t="s">
        <v>121</v>
      </c>
      <c r="F846" s="17" t="s">
        <v>197</v>
      </c>
      <c r="G846" s="2"/>
    </row>
    <row r="847" spans="1:7" ht="20.7" customHeight="1" thickBot="1" x14ac:dyDescent="0.6">
      <c r="A847" s="18" t="str">
        <f>IF(AND(D847=$I$5,COUNTIF($F$3:F846,F847)=0),MAX($A$3:A846)+1,"")</f>
        <v/>
      </c>
      <c r="B847" s="16">
        <v>1221</v>
      </c>
      <c r="C847" s="16" t="s">
        <v>1268</v>
      </c>
      <c r="D847" s="17" t="s">
        <v>691</v>
      </c>
      <c r="E847" s="17" t="s">
        <v>24</v>
      </c>
      <c r="F847" s="17" t="s">
        <v>1269</v>
      </c>
      <c r="G847" s="2"/>
    </row>
    <row r="848" spans="1:7" ht="20.7" customHeight="1" thickBot="1" x14ac:dyDescent="0.6">
      <c r="A848" s="18" t="str">
        <f>IF(AND(D848=$I$5,COUNTIF($F$3:F847,F848)=0),MAX($A$3:A847)+1,"")</f>
        <v/>
      </c>
      <c r="B848" s="16">
        <v>1222</v>
      </c>
      <c r="C848" s="16" t="s">
        <v>1070</v>
      </c>
      <c r="D848" s="17" t="s">
        <v>691</v>
      </c>
      <c r="E848" s="17" t="s">
        <v>24</v>
      </c>
      <c r="F848" s="17" t="s">
        <v>1269</v>
      </c>
      <c r="G848" s="2"/>
    </row>
    <row r="849" spans="1:7" ht="20.7" customHeight="1" thickBot="1" x14ac:dyDescent="0.6">
      <c r="A849" s="18" t="str">
        <f>IF(AND(D849=$I$5,COUNTIF($F$3:F848,F849)=0),MAX($A$3:A848)+1,"")</f>
        <v/>
      </c>
      <c r="B849" s="16">
        <v>799</v>
      </c>
      <c r="C849" s="16" t="s">
        <v>553</v>
      </c>
      <c r="D849" s="17" t="s">
        <v>286</v>
      </c>
      <c r="E849" s="17" t="s">
        <v>24</v>
      </c>
      <c r="F849" s="17" t="s">
        <v>554</v>
      </c>
      <c r="G849" s="2"/>
    </row>
    <row r="850" spans="1:7" ht="20.7" customHeight="1" thickBot="1" x14ac:dyDescent="0.6">
      <c r="A850" s="18" t="str">
        <f>IF(AND(D850=$I$5,COUNTIF($F$3:F849,F850)=0),MAX($A$3:A849)+1,"")</f>
        <v/>
      </c>
      <c r="B850" s="16">
        <v>800</v>
      </c>
      <c r="C850" s="16" t="s">
        <v>555</v>
      </c>
      <c r="D850" s="17" t="s">
        <v>286</v>
      </c>
      <c r="E850" s="17" t="s">
        <v>24</v>
      </c>
      <c r="F850" s="17" t="s">
        <v>554</v>
      </c>
      <c r="G850" s="2"/>
    </row>
    <row r="851" spans="1:7" ht="20.7" customHeight="1" thickBot="1" x14ac:dyDescent="0.6">
      <c r="A851" s="18" t="str">
        <f>IF(AND(D851=$I$5,COUNTIF($F$3:F850,F851)=0),MAX($A$3:A850)+1,"")</f>
        <v/>
      </c>
      <c r="B851" s="16">
        <v>930</v>
      </c>
      <c r="C851" s="16" t="s">
        <v>912</v>
      </c>
      <c r="D851" s="17" t="s">
        <v>662</v>
      </c>
      <c r="E851" s="17" t="s">
        <v>20</v>
      </c>
      <c r="F851" s="17" t="s">
        <v>913</v>
      </c>
      <c r="G851" s="2"/>
    </row>
    <row r="852" spans="1:7" ht="20.7" customHeight="1" thickBot="1" x14ac:dyDescent="0.6">
      <c r="A852" s="18" t="str">
        <f>IF(AND(D852=$I$5,COUNTIF($F$3:F851,F852)=0),MAX($A$3:A851)+1,"")</f>
        <v/>
      </c>
      <c r="B852" s="16">
        <v>886</v>
      </c>
      <c r="C852" s="16" t="s">
        <v>673</v>
      </c>
      <c r="D852" s="17" t="s">
        <v>36</v>
      </c>
      <c r="E852" s="17" t="s">
        <v>20</v>
      </c>
      <c r="F852" s="17" t="s">
        <v>674</v>
      </c>
      <c r="G852" s="2"/>
    </row>
    <row r="853" spans="1:7" ht="20.7" customHeight="1" thickBot="1" x14ac:dyDescent="0.6">
      <c r="A853" s="18" t="str">
        <f>IF(AND(D853=$I$5,COUNTIF($F$3:F852,F853)=0),MAX($A$3:A852)+1,"")</f>
        <v/>
      </c>
      <c r="B853" s="16">
        <v>887</v>
      </c>
      <c r="C853" s="16" t="s">
        <v>819</v>
      </c>
      <c r="D853" s="17" t="s">
        <v>36</v>
      </c>
      <c r="E853" s="17" t="s">
        <v>24</v>
      </c>
      <c r="F853" s="17" t="s">
        <v>674</v>
      </c>
      <c r="G853" s="2"/>
    </row>
    <row r="854" spans="1:7" ht="20.7" customHeight="1" thickBot="1" x14ac:dyDescent="0.6">
      <c r="A854" s="18">
        <f>IF(AND(D854=$I$5,COUNTIF($F$3:F853,F854)=0),MAX($A$3:A853)+1,"")</f>
        <v>54</v>
      </c>
      <c r="B854" s="16">
        <v>669</v>
      </c>
      <c r="C854" s="16" t="s">
        <v>382</v>
      </c>
      <c r="D854" s="17" t="s">
        <v>23</v>
      </c>
      <c r="E854" s="17" t="s">
        <v>20</v>
      </c>
      <c r="F854" s="17" t="s">
        <v>383</v>
      </c>
      <c r="G854" s="2"/>
    </row>
    <row r="855" spans="1:7" ht="20.7" customHeight="1" thickBot="1" x14ac:dyDescent="0.6">
      <c r="A855" s="18" t="str">
        <f>IF(AND(D855=$I$5,COUNTIF($F$3:F854,F855)=0),MAX($A$3:A854)+1,"")</f>
        <v/>
      </c>
      <c r="B855" s="16">
        <v>710</v>
      </c>
      <c r="C855" s="16" t="s">
        <v>434</v>
      </c>
      <c r="D855" s="17" t="s">
        <v>10</v>
      </c>
      <c r="E855" s="17" t="s">
        <v>336</v>
      </c>
      <c r="F855" s="17" t="s">
        <v>435</v>
      </c>
      <c r="G855" s="2"/>
    </row>
    <row r="856" spans="1:7" ht="20.7" customHeight="1" thickBot="1" x14ac:dyDescent="0.6">
      <c r="A856" s="18" t="str">
        <f>IF(AND(D856=$I$5,COUNTIF($F$3:F855,F856)=0),MAX($A$3:A855)+1,"")</f>
        <v/>
      </c>
      <c r="B856" s="16">
        <v>713</v>
      </c>
      <c r="C856" s="16" t="s">
        <v>436</v>
      </c>
      <c r="D856" s="17" t="s">
        <v>10</v>
      </c>
      <c r="E856" s="17" t="s">
        <v>336</v>
      </c>
      <c r="F856" s="17" t="s">
        <v>435</v>
      </c>
      <c r="G856" s="2"/>
    </row>
    <row r="857" spans="1:7" ht="20.7" customHeight="1" thickBot="1" x14ac:dyDescent="0.6">
      <c r="A857" s="18">
        <f>IF(AND(D857=$I$5,COUNTIF($F$3:F856,F857)=0),MAX($A$3:A856)+1,"")</f>
        <v>55</v>
      </c>
      <c r="B857" s="16">
        <v>658</v>
      </c>
      <c r="C857" s="16" t="s">
        <v>365</v>
      </c>
      <c r="D857" s="17" t="s">
        <v>23</v>
      </c>
      <c r="E857" s="17" t="s">
        <v>20</v>
      </c>
      <c r="F857" s="17" t="s">
        <v>366</v>
      </c>
      <c r="G857" s="2"/>
    </row>
    <row r="858" spans="1:7" ht="20.7" customHeight="1" thickBot="1" x14ac:dyDescent="0.6">
      <c r="A858" s="18" t="str">
        <f>IF(AND(D858=$I$5,COUNTIF($F$3:F857,F858)=0),MAX($A$3:A857)+1,"")</f>
        <v/>
      </c>
      <c r="B858" s="16">
        <v>666</v>
      </c>
      <c r="C858" s="16" t="s">
        <v>378</v>
      </c>
      <c r="D858" s="17" t="s">
        <v>23</v>
      </c>
      <c r="E858" s="17" t="s">
        <v>24</v>
      </c>
      <c r="F858" s="17" t="s">
        <v>366</v>
      </c>
      <c r="G858" s="2"/>
    </row>
    <row r="859" spans="1:7" ht="20.7" customHeight="1" thickBot="1" x14ac:dyDescent="0.6">
      <c r="A859" s="18" t="str">
        <f>IF(AND(D859=$I$5,COUNTIF($F$3:F858,F859)=0),MAX($A$3:A858)+1,"")</f>
        <v/>
      </c>
      <c r="B859" s="16">
        <v>1287</v>
      </c>
      <c r="C859" s="16" t="s">
        <v>1340</v>
      </c>
      <c r="D859" s="17" t="s">
        <v>461</v>
      </c>
      <c r="E859" s="17" t="s">
        <v>69</v>
      </c>
      <c r="F859" s="17" t="s">
        <v>1341</v>
      </c>
      <c r="G859" s="2"/>
    </row>
    <row r="860" spans="1:7" ht="20.7" customHeight="1" thickBot="1" x14ac:dyDescent="0.6">
      <c r="A860" s="18" t="str">
        <f>IF(AND(D860=$I$5,COUNTIF($F$3:F859,F860)=0),MAX($A$3:A859)+1,"")</f>
        <v/>
      </c>
      <c r="B860" s="16">
        <v>1290</v>
      </c>
      <c r="C860" s="16" t="s">
        <v>1345</v>
      </c>
      <c r="D860" s="17" t="s">
        <v>461</v>
      </c>
      <c r="E860" s="17" t="s">
        <v>69</v>
      </c>
      <c r="F860" s="17" t="s">
        <v>1341</v>
      </c>
      <c r="G860" s="2"/>
    </row>
    <row r="861" spans="1:7" ht="20.7" customHeight="1" thickBot="1" x14ac:dyDescent="0.6">
      <c r="A861" s="18" t="str">
        <f>IF(AND(D861=$I$5,COUNTIF($F$3:F860,F861)=0),MAX($A$3:A860)+1,"")</f>
        <v/>
      </c>
      <c r="B861" s="16">
        <v>938</v>
      </c>
      <c r="C861" s="16" t="s">
        <v>919</v>
      </c>
      <c r="D861" s="17" t="s">
        <v>662</v>
      </c>
      <c r="E861" s="17" t="s">
        <v>14</v>
      </c>
      <c r="F861" s="17" t="s">
        <v>920</v>
      </c>
      <c r="G861" s="2"/>
    </row>
    <row r="862" spans="1:7" ht="20.7" customHeight="1" thickBot="1" x14ac:dyDescent="0.6">
      <c r="A862" s="18" t="str">
        <f>IF(AND(D862=$I$5,COUNTIF($F$3:F861,F862)=0),MAX($A$3:A861)+1,"")</f>
        <v/>
      </c>
      <c r="B862" s="16">
        <v>425</v>
      </c>
      <c r="C862" s="16" t="s">
        <v>73</v>
      </c>
      <c r="D862" s="17" t="s">
        <v>10</v>
      </c>
      <c r="E862" s="17" t="s">
        <v>65</v>
      </c>
      <c r="F862" s="17" t="s">
        <v>74</v>
      </c>
      <c r="G862" s="2"/>
    </row>
    <row r="863" spans="1:7" ht="20.7" customHeight="1" thickBot="1" x14ac:dyDescent="0.6">
      <c r="A863" s="18" t="str">
        <f>IF(AND(D863=$I$5,COUNTIF($F$3:F862,F863)=0),MAX($A$3:A862)+1,"")</f>
        <v/>
      </c>
      <c r="B863" s="16">
        <v>427</v>
      </c>
      <c r="C863" s="16" t="s">
        <v>77</v>
      </c>
      <c r="D863" s="17" t="s">
        <v>10</v>
      </c>
      <c r="E863" s="17" t="s">
        <v>65</v>
      </c>
      <c r="F863" s="17" t="s">
        <v>74</v>
      </c>
      <c r="G863" s="2"/>
    </row>
    <row r="864" spans="1:7" ht="20.7" customHeight="1" thickBot="1" x14ac:dyDescent="0.6">
      <c r="A864" s="18" t="str">
        <f>IF(AND(D864=$I$5,COUNTIF($F$3:F863,F864)=0),MAX($A$3:A863)+1,"")</f>
        <v/>
      </c>
      <c r="B864" s="16">
        <v>428</v>
      </c>
      <c r="C864" s="16" t="s">
        <v>78</v>
      </c>
      <c r="D864" s="17" t="s">
        <v>10</v>
      </c>
      <c r="E864" s="17" t="s">
        <v>65</v>
      </c>
      <c r="F864" s="17" t="s">
        <v>74</v>
      </c>
      <c r="G864" s="2"/>
    </row>
    <row r="865" spans="1:7" ht="20.7" customHeight="1" thickBot="1" x14ac:dyDescent="0.6">
      <c r="A865" s="18" t="str">
        <f>IF(AND(D865=$I$5,COUNTIF($F$3:F864,F865)=0),MAX($A$3:A864)+1,"")</f>
        <v/>
      </c>
      <c r="B865" s="16">
        <v>1116</v>
      </c>
      <c r="C865" s="16" t="s">
        <v>1158</v>
      </c>
      <c r="D865" s="17" t="s">
        <v>1150</v>
      </c>
      <c r="E865" s="17" t="s">
        <v>69</v>
      </c>
      <c r="F865" s="17" t="s">
        <v>1159</v>
      </c>
      <c r="G865" s="2"/>
    </row>
    <row r="866" spans="1:7" ht="20.7" customHeight="1" thickBot="1" x14ac:dyDescent="0.6">
      <c r="A866" s="18" t="str">
        <f>IF(AND(D866=$I$5,COUNTIF($F$3:F865,F866)=0),MAX($A$3:A865)+1,"")</f>
        <v/>
      </c>
      <c r="B866" s="16">
        <v>907</v>
      </c>
      <c r="C866" s="16" t="s">
        <v>846</v>
      </c>
      <c r="D866" s="17" t="s">
        <v>36</v>
      </c>
      <c r="E866" s="17" t="s">
        <v>65</v>
      </c>
      <c r="F866" s="17" t="s">
        <v>847</v>
      </c>
      <c r="G866" s="2"/>
    </row>
    <row r="867" spans="1:7" ht="20.7" customHeight="1" thickBot="1" x14ac:dyDescent="0.6">
      <c r="A867" s="18" t="str">
        <f>IF(AND(D867=$I$5,COUNTIF($F$3:F866,F867)=0),MAX($A$3:A866)+1,"")</f>
        <v/>
      </c>
      <c r="B867" s="16">
        <v>643</v>
      </c>
      <c r="C867" s="16" t="s">
        <v>345</v>
      </c>
      <c r="D867" s="17" t="s">
        <v>10</v>
      </c>
      <c r="E867" s="17" t="s">
        <v>336</v>
      </c>
      <c r="F867" s="17" t="s">
        <v>346</v>
      </c>
      <c r="G867" s="2"/>
    </row>
    <row r="868" spans="1:7" ht="20.7" customHeight="1" thickBot="1" x14ac:dyDescent="0.6">
      <c r="A868" s="18" t="str">
        <f>IF(AND(D868=$I$5,COUNTIF($F$3:F867,F868)=0),MAX($A$3:A867)+1,"")</f>
        <v/>
      </c>
      <c r="B868" s="16">
        <v>603</v>
      </c>
      <c r="C868" s="16" t="s">
        <v>288</v>
      </c>
      <c r="D868" s="17" t="s">
        <v>10</v>
      </c>
      <c r="E868" s="17" t="s">
        <v>24</v>
      </c>
      <c r="F868" s="17" t="s">
        <v>289</v>
      </c>
      <c r="G868" s="2"/>
    </row>
    <row r="869" spans="1:7" ht="20.7" customHeight="1" thickBot="1" x14ac:dyDescent="0.6">
      <c r="A869" s="18" t="str">
        <f>IF(AND(D869=$I$5,COUNTIF($F$3:F868,F869)=0),MAX($A$3:A868)+1,"")</f>
        <v/>
      </c>
      <c r="B869" s="16">
        <v>415</v>
      </c>
      <c r="C869" s="16" t="s">
        <v>59</v>
      </c>
      <c r="D869" s="17" t="s">
        <v>10</v>
      </c>
      <c r="E869" s="17" t="s">
        <v>17</v>
      </c>
      <c r="F869" s="17" t="s">
        <v>60</v>
      </c>
      <c r="G869" s="2"/>
    </row>
    <row r="870" spans="1:7" ht="20.7" customHeight="1" thickBot="1" x14ac:dyDescent="0.6">
      <c r="A870" s="18" t="str">
        <f>IF(AND(D870=$I$5,COUNTIF($F$3:F869,F870)=0),MAX($A$3:A869)+1,"")</f>
        <v/>
      </c>
      <c r="B870" s="16">
        <v>470750</v>
      </c>
      <c r="C870" s="16" t="s">
        <v>876</v>
      </c>
      <c r="D870" s="17" t="s">
        <v>877</v>
      </c>
      <c r="E870" s="17" t="s">
        <v>878</v>
      </c>
      <c r="F870" s="17" t="s">
        <v>879</v>
      </c>
      <c r="G870" s="2"/>
    </row>
    <row r="871" spans="1:7" ht="20.7" customHeight="1" thickBot="1" x14ac:dyDescent="0.6">
      <c r="A871" s="18" t="str">
        <f>IF(AND(D871=$I$5,COUNTIF($F$3:F870,F871)=0),MAX($A$3:A870)+1,"")</f>
        <v/>
      </c>
      <c r="B871" s="16">
        <v>539</v>
      </c>
      <c r="C871" s="16" t="s">
        <v>204</v>
      </c>
      <c r="D871" s="17" t="s">
        <v>90</v>
      </c>
      <c r="E871" s="17" t="s">
        <v>121</v>
      </c>
      <c r="F871" s="17" t="s">
        <v>205</v>
      </c>
      <c r="G871" s="2"/>
    </row>
    <row r="872" spans="1:7" ht="20.7" customHeight="1" thickBot="1" x14ac:dyDescent="0.6">
      <c r="A872" s="18">
        <f>IF(AND(D872=$I$5,COUNTIF($F$3:F871,F872)=0),MAX($A$3:A871)+1,"")</f>
        <v>56</v>
      </c>
      <c r="B872" s="16">
        <v>663</v>
      </c>
      <c r="C872" s="16" t="s">
        <v>372</v>
      </c>
      <c r="D872" s="17" t="s">
        <v>23</v>
      </c>
      <c r="E872" s="17" t="s">
        <v>20</v>
      </c>
      <c r="F872" s="17" t="s">
        <v>373</v>
      </c>
      <c r="G872" s="2"/>
    </row>
    <row r="873" spans="1:7" ht="20.7" customHeight="1" thickBot="1" x14ac:dyDescent="0.6">
      <c r="A873" s="18" t="str">
        <f>IF(AND(D873=$I$5,COUNTIF($F$3:F872,F873)=0),MAX($A$3:A872)+1,"")</f>
        <v/>
      </c>
      <c r="B873" s="16">
        <v>6437</v>
      </c>
      <c r="C873" s="16" t="s">
        <v>772</v>
      </c>
      <c r="D873" s="17" t="s">
        <v>691</v>
      </c>
      <c r="E873" s="17" t="s">
        <v>763</v>
      </c>
      <c r="F873" s="17" t="s">
        <v>773</v>
      </c>
      <c r="G873" s="2"/>
    </row>
    <row r="874" spans="1:7" ht="20.7" customHeight="1" thickBot="1" x14ac:dyDescent="0.6">
      <c r="A874" s="18" t="str">
        <f>IF(AND(D874=$I$5,COUNTIF($F$3:F873,F874)=0),MAX($A$3:A873)+1,"")</f>
        <v/>
      </c>
      <c r="B874" s="16">
        <v>1223</v>
      </c>
      <c r="C874" s="16" t="s">
        <v>1270</v>
      </c>
      <c r="D874" s="17" t="s">
        <v>691</v>
      </c>
      <c r="E874" s="17" t="s">
        <v>24</v>
      </c>
      <c r="F874" s="17" t="s">
        <v>773</v>
      </c>
      <c r="G874" s="2"/>
    </row>
    <row r="875" spans="1:7" ht="20.7" customHeight="1" thickBot="1" x14ac:dyDescent="0.6">
      <c r="A875" s="18" t="str">
        <f>IF(AND(D875=$I$5,COUNTIF($F$3:F874,F875)=0),MAX($A$3:A874)+1,"")</f>
        <v/>
      </c>
      <c r="B875" s="16">
        <v>1224</v>
      </c>
      <c r="C875" s="16" t="s">
        <v>1271</v>
      </c>
      <c r="D875" s="17" t="s">
        <v>691</v>
      </c>
      <c r="E875" s="17" t="s">
        <v>20</v>
      </c>
      <c r="F875" s="17" t="s">
        <v>773</v>
      </c>
      <c r="G875" s="2"/>
    </row>
    <row r="876" spans="1:7" ht="20.7" customHeight="1" thickBot="1" x14ac:dyDescent="0.6">
      <c r="A876" s="18" t="str">
        <f>IF(AND(D876=$I$5,COUNTIF($F$3:F875,F876)=0),MAX($A$3:A875)+1,"")</f>
        <v/>
      </c>
      <c r="B876" s="16">
        <v>1225</v>
      </c>
      <c r="C876" s="16" t="s">
        <v>1272</v>
      </c>
      <c r="D876" s="17" t="s">
        <v>691</v>
      </c>
      <c r="E876" s="17" t="s">
        <v>24</v>
      </c>
      <c r="F876" s="17" t="s">
        <v>773</v>
      </c>
      <c r="G876" s="2"/>
    </row>
    <row r="877" spans="1:7" ht="20.7" customHeight="1" thickBot="1" x14ac:dyDescent="0.6">
      <c r="A877" s="18" t="str">
        <f>IF(AND(D877=$I$5,COUNTIF($F$3:F876,F877)=0),MAX($A$3:A876)+1,"")</f>
        <v/>
      </c>
      <c r="B877" s="16">
        <v>1226</v>
      </c>
      <c r="C877" s="16" t="s">
        <v>1273</v>
      </c>
      <c r="D877" s="17" t="s">
        <v>691</v>
      </c>
      <c r="E877" s="17" t="s">
        <v>24</v>
      </c>
      <c r="F877" s="17" t="s">
        <v>773</v>
      </c>
      <c r="G877" s="2"/>
    </row>
    <row r="878" spans="1:7" ht="20.7" customHeight="1" thickBot="1" x14ac:dyDescent="0.6">
      <c r="A878" s="18" t="str">
        <f>IF(AND(D878=$I$5,COUNTIF($F$3:F877,F878)=0),MAX($A$3:A877)+1,"")</f>
        <v/>
      </c>
      <c r="B878" s="16">
        <v>1227</v>
      </c>
      <c r="C878" s="16" t="s">
        <v>1274</v>
      </c>
      <c r="D878" s="17" t="s">
        <v>691</v>
      </c>
      <c r="E878" s="17" t="s">
        <v>24</v>
      </c>
      <c r="F878" s="17" t="s">
        <v>773</v>
      </c>
      <c r="G878" s="2"/>
    </row>
    <row r="879" spans="1:7" ht="20.7" customHeight="1" thickBot="1" x14ac:dyDescent="0.6">
      <c r="A879" s="18" t="str">
        <f>IF(AND(D879=$I$5,COUNTIF($F$3:F878,F879)=0),MAX($A$3:A878)+1,"")</f>
        <v/>
      </c>
      <c r="B879" s="16">
        <v>1228</v>
      </c>
      <c r="C879" s="16" t="s">
        <v>1275</v>
      </c>
      <c r="D879" s="17" t="s">
        <v>691</v>
      </c>
      <c r="E879" s="17" t="s">
        <v>20</v>
      </c>
      <c r="F879" s="17" t="s">
        <v>773</v>
      </c>
      <c r="G879" s="2"/>
    </row>
    <row r="880" spans="1:7" ht="20.7" customHeight="1" thickBot="1" x14ac:dyDescent="0.6">
      <c r="A880" s="18" t="str">
        <f>IF(AND(D880=$I$5,COUNTIF($F$3:F879,F880)=0),MAX($A$3:A879)+1,"")</f>
        <v/>
      </c>
      <c r="B880" s="16">
        <v>1229</v>
      </c>
      <c r="C880" s="16" t="s">
        <v>1276</v>
      </c>
      <c r="D880" s="17" t="s">
        <v>691</v>
      </c>
      <c r="E880" s="17" t="s">
        <v>24</v>
      </c>
      <c r="F880" s="17" t="s">
        <v>773</v>
      </c>
      <c r="G880" s="2"/>
    </row>
    <row r="881" spans="1:7" ht="20.7" customHeight="1" thickBot="1" x14ac:dyDescent="0.6">
      <c r="A881" s="18" t="str">
        <f>IF(AND(D881=$I$5,COUNTIF($F$3:F880,F881)=0),MAX($A$3:A880)+1,"")</f>
        <v/>
      </c>
      <c r="B881" s="16">
        <v>1230</v>
      </c>
      <c r="C881" s="16" t="s">
        <v>1277</v>
      </c>
      <c r="D881" s="17" t="s">
        <v>691</v>
      </c>
      <c r="E881" s="17" t="s">
        <v>24</v>
      </c>
      <c r="F881" s="17" t="s">
        <v>773</v>
      </c>
      <c r="G881" s="2"/>
    </row>
    <row r="882" spans="1:7" ht="20.7" customHeight="1" thickBot="1" x14ac:dyDescent="0.6">
      <c r="A882" s="18" t="str">
        <f>IF(AND(D882=$I$5,COUNTIF($F$3:F881,F882)=0),MAX($A$3:A881)+1,"")</f>
        <v/>
      </c>
      <c r="B882" s="16">
        <v>1231</v>
      </c>
      <c r="C882" s="16" t="s">
        <v>1278</v>
      </c>
      <c r="D882" s="17" t="s">
        <v>691</v>
      </c>
      <c r="E882" s="17" t="s">
        <v>24</v>
      </c>
      <c r="F882" s="17" t="s">
        <v>773</v>
      </c>
      <c r="G882" s="2"/>
    </row>
    <row r="883" spans="1:7" ht="20.7" customHeight="1" thickBot="1" x14ac:dyDescent="0.6">
      <c r="A883" s="18" t="str">
        <f>IF(AND(D883=$I$5,COUNTIF($F$3:F882,F883)=0),MAX($A$3:A882)+1,"")</f>
        <v/>
      </c>
      <c r="B883" s="16">
        <v>1232</v>
      </c>
      <c r="C883" s="16" t="s">
        <v>1279</v>
      </c>
      <c r="D883" s="17" t="s">
        <v>691</v>
      </c>
      <c r="E883" s="17" t="s">
        <v>20</v>
      </c>
      <c r="F883" s="17" t="s">
        <v>773</v>
      </c>
      <c r="G883" s="2"/>
    </row>
    <row r="884" spans="1:7" ht="20.7" customHeight="1" thickBot="1" x14ac:dyDescent="0.6">
      <c r="A884" s="18" t="str">
        <f>IF(AND(D884=$I$5,COUNTIF($F$3:F883,F884)=0),MAX($A$3:A883)+1,"")</f>
        <v/>
      </c>
      <c r="B884" s="16">
        <v>5501</v>
      </c>
      <c r="C884" s="16" t="s">
        <v>744</v>
      </c>
      <c r="D884" s="17" t="s">
        <v>745</v>
      </c>
      <c r="E884" s="17" t="s">
        <v>17</v>
      </c>
      <c r="F884" s="17" t="s">
        <v>746</v>
      </c>
      <c r="G884" s="2"/>
    </row>
    <row r="885" spans="1:7" ht="20.7" customHeight="1" thickBot="1" x14ac:dyDescent="0.6">
      <c r="A885" s="18" t="str">
        <f>IF(AND(D885=$I$5,COUNTIF($F$3:F884,F885)=0),MAX($A$3:A884)+1,"")</f>
        <v/>
      </c>
      <c r="B885" s="16">
        <v>5502</v>
      </c>
      <c r="C885" s="16" t="s">
        <v>747</v>
      </c>
      <c r="D885" s="17" t="s">
        <v>745</v>
      </c>
      <c r="E885" s="17" t="s">
        <v>24</v>
      </c>
      <c r="F885" s="17" t="s">
        <v>746</v>
      </c>
      <c r="G885" s="2"/>
    </row>
    <row r="886" spans="1:7" ht="20.7" customHeight="1" thickBot="1" x14ac:dyDescent="0.6">
      <c r="A886" s="18" t="str">
        <f>IF(AND(D886=$I$5,COUNTIF($F$3:F885,F886)=0),MAX($A$3:A885)+1,"")</f>
        <v/>
      </c>
      <c r="B886" s="16">
        <v>5505</v>
      </c>
      <c r="C886" s="16" t="s">
        <v>750</v>
      </c>
      <c r="D886" s="17" t="s">
        <v>745</v>
      </c>
      <c r="E886" s="17" t="s">
        <v>24</v>
      </c>
      <c r="F886" s="17" t="s">
        <v>746</v>
      </c>
      <c r="G886" s="2"/>
    </row>
    <row r="887" spans="1:7" ht="20.7" customHeight="1" thickBot="1" x14ac:dyDescent="0.6">
      <c r="A887" s="18" t="str">
        <f>IF(AND(D887=$I$5,COUNTIF($F$3:F886,F887)=0),MAX($A$3:A886)+1,"")</f>
        <v/>
      </c>
      <c r="B887" s="16">
        <v>5507</v>
      </c>
      <c r="C887" s="16" t="s">
        <v>752</v>
      </c>
      <c r="D887" s="17" t="s">
        <v>745</v>
      </c>
      <c r="E887" s="17" t="s">
        <v>24</v>
      </c>
      <c r="F887" s="17" t="s">
        <v>746</v>
      </c>
      <c r="G887" s="2"/>
    </row>
    <row r="888" spans="1:7" ht="20.7" customHeight="1" thickBot="1" x14ac:dyDescent="0.6">
      <c r="A888" s="18" t="str">
        <f>IF(AND(D888=$I$5,COUNTIF($F$3:F887,F888)=0),MAX($A$3:A887)+1,"")</f>
        <v/>
      </c>
      <c r="B888" s="16">
        <v>5508</v>
      </c>
      <c r="C888" s="16" t="s">
        <v>753</v>
      </c>
      <c r="D888" s="17" t="s">
        <v>745</v>
      </c>
      <c r="E888" s="17" t="s">
        <v>24</v>
      </c>
      <c r="F888" s="17" t="s">
        <v>746</v>
      </c>
      <c r="G888" s="2"/>
    </row>
    <row r="889" spans="1:7" ht="20.7" customHeight="1" thickBot="1" x14ac:dyDescent="0.6">
      <c r="A889" s="18" t="str">
        <f>IF(AND(D889=$I$5,COUNTIF($F$3:F888,F889)=0),MAX($A$3:A888)+1,"")</f>
        <v/>
      </c>
      <c r="B889" s="16">
        <v>5509</v>
      </c>
      <c r="C889" s="16" t="s">
        <v>754</v>
      </c>
      <c r="D889" s="17" t="s">
        <v>745</v>
      </c>
      <c r="E889" s="17" t="s">
        <v>24</v>
      </c>
      <c r="F889" s="17" t="s">
        <v>746</v>
      </c>
      <c r="G889" s="2"/>
    </row>
    <row r="890" spans="1:7" ht="20.7" customHeight="1" thickBot="1" x14ac:dyDescent="0.6">
      <c r="A890" s="18" t="str">
        <f>IF(AND(D890=$I$5,COUNTIF($F$3:F889,F890)=0),MAX($A$3:A889)+1,"")</f>
        <v/>
      </c>
      <c r="B890" s="16">
        <v>1114</v>
      </c>
      <c r="C890" s="16" t="s">
        <v>1154</v>
      </c>
      <c r="D890" s="17" t="s">
        <v>1150</v>
      </c>
      <c r="E890" s="17" t="s">
        <v>69</v>
      </c>
      <c r="F890" s="17" t="s">
        <v>1155</v>
      </c>
      <c r="G890" s="2"/>
    </row>
    <row r="891" spans="1:7" ht="20.7" customHeight="1" thickBot="1" x14ac:dyDescent="0.6">
      <c r="A891" s="18">
        <f>IF(AND(D891=$I$5,COUNTIF($F$3:F890,F891)=0),MAX($A$3:A890)+1,"")</f>
        <v>57</v>
      </c>
      <c r="B891" s="16">
        <v>388</v>
      </c>
      <c r="C891" s="16" t="s">
        <v>45</v>
      </c>
      <c r="D891" s="17" t="s">
        <v>23</v>
      </c>
      <c r="E891" s="17" t="s">
        <v>37</v>
      </c>
      <c r="F891" s="17" t="s">
        <v>46</v>
      </c>
      <c r="G891" s="2"/>
    </row>
    <row r="892" spans="1:7" ht="20.7" customHeight="1" thickBot="1" x14ac:dyDescent="0.6">
      <c r="A892" s="18" t="str">
        <f>IF(AND(D892=$I$5,COUNTIF($F$3:F891,F892)=0),MAX($A$3:A891)+1,"")</f>
        <v/>
      </c>
      <c r="B892" s="16">
        <v>433</v>
      </c>
      <c r="C892" s="16" t="s">
        <v>87</v>
      </c>
      <c r="D892" s="17" t="s">
        <v>23</v>
      </c>
      <c r="E892" s="17" t="s">
        <v>20</v>
      </c>
      <c r="F892" s="17" t="s">
        <v>46</v>
      </c>
      <c r="G892" s="2"/>
    </row>
    <row r="893" spans="1:7" ht="20.7" customHeight="1" thickBot="1" x14ac:dyDescent="0.6">
      <c r="A893" s="18" t="str">
        <f>IF(AND(D893=$I$5,COUNTIF($F$3:F892,F893)=0),MAX($A$3:A892)+1,"")</f>
        <v/>
      </c>
      <c r="B893" s="16">
        <v>624</v>
      </c>
      <c r="C893" s="16" t="s">
        <v>318</v>
      </c>
      <c r="D893" s="17" t="s">
        <v>23</v>
      </c>
      <c r="E893" s="17" t="s">
        <v>121</v>
      </c>
      <c r="F893" s="17" t="s">
        <v>46</v>
      </c>
      <c r="G893" s="2"/>
    </row>
    <row r="894" spans="1:7" ht="20.7" customHeight="1" thickBot="1" x14ac:dyDescent="0.6">
      <c r="A894" s="18" t="str">
        <f>IF(AND(D894=$I$5,COUNTIF($F$3:F893,F894)=0),MAX($A$3:A893)+1,"")</f>
        <v/>
      </c>
      <c r="B894" s="16">
        <v>1233</v>
      </c>
      <c r="C894" s="16" t="s">
        <v>1280</v>
      </c>
      <c r="D894" s="17" t="s">
        <v>691</v>
      </c>
      <c r="E894" s="17" t="s">
        <v>20</v>
      </c>
      <c r="F894" s="17" t="s">
        <v>1281</v>
      </c>
      <c r="G894" s="2"/>
    </row>
    <row r="895" spans="1:7" ht="20.7" customHeight="1" thickBot="1" x14ac:dyDescent="0.6">
      <c r="A895" s="18" t="str">
        <f>IF(AND(D895=$I$5,COUNTIF($F$3:F894,F895)=0),MAX($A$3:A894)+1,"")</f>
        <v/>
      </c>
      <c r="B895" s="16">
        <v>1024</v>
      </c>
      <c r="C895" s="16" t="s">
        <v>1032</v>
      </c>
      <c r="D895" s="17" t="s">
        <v>760</v>
      </c>
      <c r="E895" s="17" t="s">
        <v>69</v>
      </c>
      <c r="F895" s="17" t="s">
        <v>1033</v>
      </c>
      <c r="G895" s="2"/>
    </row>
    <row r="896" spans="1:7" ht="20.7" customHeight="1" thickBot="1" x14ac:dyDescent="0.6">
      <c r="A896" s="18" t="str">
        <f>IF(AND(D896=$I$5,COUNTIF($F$3:F895,F896)=0),MAX($A$3:A895)+1,"")</f>
        <v/>
      </c>
      <c r="B896" s="16">
        <v>1234</v>
      </c>
      <c r="C896" s="16" t="s">
        <v>1282</v>
      </c>
      <c r="D896" s="17" t="s">
        <v>691</v>
      </c>
      <c r="E896" s="17" t="s">
        <v>20</v>
      </c>
      <c r="F896" s="17" t="s">
        <v>1283</v>
      </c>
      <c r="G896" s="2"/>
    </row>
    <row r="897" spans="1:7" ht="20.7" customHeight="1" thickBot="1" x14ac:dyDescent="0.6">
      <c r="A897" s="18" t="str">
        <f>IF(AND(D897=$I$5,COUNTIF($F$3:F896,F897)=0),MAX($A$3:A896)+1,"")</f>
        <v/>
      </c>
      <c r="B897" s="16">
        <v>1235</v>
      </c>
      <c r="C897" s="16" t="s">
        <v>1284</v>
      </c>
      <c r="D897" s="17" t="s">
        <v>691</v>
      </c>
      <c r="E897" s="17" t="s">
        <v>20</v>
      </c>
      <c r="F897" s="17" t="s">
        <v>1283</v>
      </c>
      <c r="G897" s="2"/>
    </row>
    <row r="898" spans="1:7" ht="20.7" customHeight="1" thickBot="1" x14ac:dyDescent="0.6">
      <c r="A898" s="18" t="str">
        <f>IF(AND(D898=$I$5,COUNTIF($F$3:F897,F898)=0),MAX($A$3:A897)+1,"")</f>
        <v/>
      </c>
      <c r="B898" s="16">
        <v>566</v>
      </c>
      <c r="C898" s="16" t="s">
        <v>235</v>
      </c>
      <c r="D898" s="17" t="s">
        <v>10</v>
      </c>
      <c r="E898" s="17" t="s">
        <v>14</v>
      </c>
      <c r="F898" s="17" t="s">
        <v>236</v>
      </c>
      <c r="G898" s="2"/>
    </row>
    <row r="899" spans="1:7" ht="20.7" customHeight="1" thickBot="1" x14ac:dyDescent="0.6">
      <c r="A899" s="18" t="str">
        <f>IF(AND(D899=$I$5,COUNTIF($F$3:F898,F899)=0),MAX($A$3:A898)+1,"")</f>
        <v/>
      </c>
      <c r="B899" s="16">
        <v>1105</v>
      </c>
      <c r="C899" s="16" t="s">
        <v>1139</v>
      </c>
      <c r="D899" s="17" t="s">
        <v>662</v>
      </c>
      <c r="E899" s="17" t="s">
        <v>69</v>
      </c>
      <c r="F899" s="17" t="s">
        <v>1140</v>
      </c>
      <c r="G899" s="2"/>
    </row>
    <row r="900" spans="1:7" ht="20.7" customHeight="1" thickBot="1" x14ac:dyDescent="0.6">
      <c r="A900" s="18" t="str">
        <f>IF(AND(D900=$I$5,COUNTIF($F$3:F899,F900)=0),MAX($A$3:A899)+1,"")</f>
        <v/>
      </c>
      <c r="B900" s="16">
        <v>602</v>
      </c>
      <c r="C900" s="16" t="s">
        <v>285</v>
      </c>
      <c r="D900" s="17" t="s">
        <v>286</v>
      </c>
      <c r="E900" s="17" t="s">
        <v>20</v>
      </c>
      <c r="F900" s="17" t="s">
        <v>287</v>
      </c>
      <c r="G900" s="2"/>
    </row>
    <row r="901" spans="1:7" ht="20.7" customHeight="1" thickBot="1" x14ac:dyDescent="0.6">
      <c r="A901" s="18" t="str">
        <f>IF(AND(D901=$I$5,COUNTIF($F$3:F900,F901)=0),MAX($A$3:A900)+1,"")</f>
        <v/>
      </c>
      <c r="B901" s="16">
        <v>431</v>
      </c>
      <c r="C901" s="16" t="s">
        <v>83</v>
      </c>
      <c r="D901" s="17" t="s">
        <v>10</v>
      </c>
      <c r="E901" s="17" t="s">
        <v>20</v>
      </c>
      <c r="F901" s="17" t="s">
        <v>84</v>
      </c>
      <c r="G901" s="2"/>
    </row>
    <row r="902" spans="1:7" ht="20.7" customHeight="1" thickBot="1" x14ac:dyDescent="0.6">
      <c r="A902" s="18" t="str">
        <f>IF(AND(D902=$I$5,COUNTIF($F$3:F901,F902)=0),MAX($A$3:A901)+1,"")</f>
        <v/>
      </c>
      <c r="B902" s="16">
        <v>7571</v>
      </c>
      <c r="C902" s="16" t="s">
        <v>801</v>
      </c>
      <c r="D902" s="17" t="s">
        <v>605</v>
      </c>
      <c r="E902" s="17" t="s">
        <v>17</v>
      </c>
      <c r="F902" s="17" t="s">
        <v>802</v>
      </c>
      <c r="G902" s="2"/>
    </row>
    <row r="903" spans="1:7" ht="20.7" customHeight="1" thickBot="1" x14ac:dyDescent="0.6">
      <c r="A903" s="18" t="str">
        <f>IF(AND(D903=$I$5,COUNTIF($F$3:F902,F903)=0),MAX($A$3:A902)+1,"")</f>
        <v/>
      </c>
      <c r="B903" s="16">
        <v>7572</v>
      </c>
      <c r="C903" s="16" t="s">
        <v>803</v>
      </c>
      <c r="D903" s="17" t="s">
        <v>605</v>
      </c>
      <c r="E903" s="17" t="s">
        <v>17</v>
      </c>
      <c r="F903" s="17" t="s">
        <v>804</v>
      </c>
      <c r="G903" s="2"/>
    </row>
    <row r="904" spans="1:7" ht="20.7" customHeight="1" thickBot="1" x14ac:dyDescent="0.6">
      <c r="A904" s="18" t="str">
        <f>IF(AND(D904=$I$5,COUNTIF($F$3:F903,F904)=0),MAX($A$3:A903)+1,"")</f>
        <v/>
      </c>
      <c r="B904" s="16">
        <v>7573</v>
      </c>
      <c r="C904" s="16" t="s">
        <v>805</v>
      </c>
      <c r="D904" s="17" t="s">
        <v>605</v>
      </c>
      <c r="E904" s="17" t="s">
        <v>17</v>
      </c>
      <c r="F904" s="17" t="s">
        <v>804</v>
      </c>
      <c r="G904" s="2"/>
    </row>
    <row r="905" spans="1:7" ht="20.7" customHeight="1" thickBot="1" x14ac:dyDescent="0.6">
      <c r="A905" s="18" t="str">
        <f>IF(AND(D905=$I$5,COUNTIF($F$3:F904,F905)=0),MAX($A$3:A904)+1,"")</f>
        <v/>
      </c>
      <c r="B905" s="16">
        <v>7574</v>
      </c>
      <c r="C905" s="16" t="s">
        <v>806</v>
      </c>
      <c r="D905" s="17" t="s">
        <v>605</v>
      </c>
      <c r="E905" s="17" t="s">
        <v>17</v>
      </c>
      <c r="F905" s="17" t="s">
        <v>804</v>
      </c>
      <c r="G905" s="2"/>
    </row>
    <row r="906" spans="1:7" ht="20.7" customHeight="1" thickBot="1" x14ac:dyDescent="0.6">
      <c r="A906" s="18" t="str">
        <f>IF(AND(D906=$I$5,COUNTIF($F$3:F905,F906)=0),MAX($A$3:A905)+1,"")</f>
        <v/>
      </c>
      <c r="B906" s="16">
        <v>7576</v>
      </c>
      <c r="C906" s="16" t="s">
        <v>808</v>
      </c>
      <c r="D906" s="17" t="s">
        <v>605</v>
      </c>
      <c r="E906" s="17" t="s">
        <v>17</v>
      </c>
      <c r="F906" s="17" t="s">
        <v>804</v>
      </c>
      <c r="G906" s="2"/>
    </row>
    <row r="907" spans="1:7" ht="20.7" customHeight="1" thickBot="1" x14ac:dyDescent="0.6">
      <c r="A907" s="18" t="str">
        <f>IF(AND(D907=$I$5,COUNTIF($F$3:F906,F907)=0),MAX($A$3:A906)+1,"")</f>
        <v/>
      </c>
      <c r="B907" s="16">
        <v>7577</v>
      </c>
      <c r="C907" s="16" t="s">
        <v>809</v>
      </c>
      <c r="D907" s="17" t="s">
        <v>605</v>
      </c>
      <c r="E907" s="17" t="s">
        <v>17</v>
      </c>
      <c r="F907" s="17" t="s">
        <v>804</v>
      </c>
      <c r="G907" s="2"/>
    </row>
    <row r="908" spans="1:7" ht="20.7" customHeight="1" thickBot="1" x14ac:dyDescent="0.6">
      <c r="A908" s="18" t="str">
        <f>IF(AND(D908=$I$5,COUNTIF($F$3:F907,F908)=0),MAX($A$3:A907)+1,"")</f>
        <v/>
      </c>
      <c r="B908" s="16">
        <v>7578</v>
      </c>
      <c r="C908" s="16" t="s">
        <v>810</v>
      </c>
      <c r="D908" s="17" t="s">
        <v>605</v>
      </c>
      <c r="E908" s="17" t="s">
        <v>17</v>
      </c>
      <c r="F908" s="17" t="s">
        <v>804</v>
      </c>
      <c r="G908" s="2"/>
    </row>
    <row r="909" spans="1:7" ht="20.7" customHeight="1" thickBot="1" x14ac:dyDescent="0.6">
      <c r="A909" s="18" t="str">
        <f>IF(AND(D909=$I$5,COUNTIF($F$3:F908,F909)=0),MAX($A$3:A908)+1,"")</f>
        <v/>
      </c>
      <c r="B909" s="16">
        <v>7579</v>
      </c>
      <c r="C909" s="16" t="s">
        <v>811</v>
      </c>
      <c r="D909" s="17" t="s">
        <v>605</v>
      </c>
      <c r="E909" s="17" t="s">
        <v>17</v>
      </c>
      <c r="F909" s="17" t="s">
        <v>804</v>
      </c>
      <c r="G909" s="2"/>
    </row>
    <row r="910" spans="1:7" ht="20.7" customHeight="1" thickBot="1" x14ac:dyDescent="0.6">
      <c r="A910" s="18" t="str">
        <f>IF(AND(D910=$I$5,COUNTIF($F$3:F909,F910)=0),MAX($A$3:A909)+1,"")</f>
        <v/>
      </c>
      <c r="B910" s="16">
        <v>7580</v>
      </c>
      <c r="C910" s="16" t="s">
        <v>812</v>
      </c>
      <c r="D910" s="17" t="s">
        <v>605</v>
      </c>
      <c r="E910" s="17" t="s">
        <v>17</v>
      </c>
      <c r="F910" s="17" t="s">
        <v>804</v>
      </c>
      <c r="G910" s="2"/>
    </row>
    <row r="911" spans="1:7" ht="20.7" customHeight="1" thickBot="1" x14ac:dyDescent="0.6">
      <c r="A911" s="18" t="str">
        <f>IF(AND(D911=$I$5,COUNTIF($F$3:F910,F911)=0),MAX($A$3:A910)+1,"")</f>
        <v/>
      </c>
      <c r="B911" s="16">
        <v>7581</v>
      </c>
      <c r="C911" s="16" t="s">
        <v>813</v>
      </c>
      <c r="D911" s="17" t="s">
        <v>605</v>
      </c>
      <c r="E911" s="17" t="s">
        <v>17</v>
      </c>
      <c r="F911" s="17" t="s">
        <v>804</v>
      </c>
      <c r="G911" s="2"/>
    </row>
    <row r="912" spans="1:7" ht="20.7" customHeight="1" thickBot="1" x14ac:dyDescent="0.6">
      <c r="A912" s="18" t="str">
        <f>IF(AND(D912=$I$5,COUNTIF($F$3:F911,F912)=0),MAX($A$3:A911)+1,"")</f>
        <v/>
      </c>
      <c r="B912" s="16">
        <v>7582</v>
      </c>
      <c r="C912" s="16" t="s">
        <v>814</v>
      </c>
      <c r="D912" s="17" t="s">
        <v>605</v>
      </c>
      <c r="E912" s="17" t="s">
        <v>17</v>
      </c>
      <c r="F912" s="17" t="s">
        <v>804</v>
      </c>
      <c r="G912" s="2"/>
    </row>
    <row r="913" spans="1:7" ht="20.7" customHeight="1" thickBot="1" x14ac:dyDescent="0.6">
      <c r="A913" s="18" t="str">
        <f>IF(AND(D913=$I$5,COUNTIF($F$3:F912,F913)=0),MAX($A$3:A912)+1,"")</f>
        <v/>
      </c>
      <c r="B913" s="16">
        <v>7583</v>
      </c>
      <c r="C913" s="16" t="s">
        <v>815</v>
      </c>
      <c r="D913" s="17" t="s">
        <v>605</v>
      </c>
      <c r="E913" s="17" t="s">
        <v>17</v>
      </c>
      <c r="F913" s="17" t="s">
        <v>804</v>
      </c>
      <c r="G913" s="2"/>
    </row>
    <row r="914" spans="1:7" ht="20.7" customHeight="1" thickBot="1" x14ac:dyDescent="0.6">
      <c r="A914" s="18" t="str">
        <f>IF(AND(D914=$I$5,COUNTIF($F$3:F913,F914)=0),MAX($A$3:A913)+1,"")</f>
        <v/>
      </c>
      <c r="B914" s="16">
        <v>7584</v>
      </c>
      <c r="C914" s="16" t="s">
        <v>816</v>
      </c>
      <c r="D914" s="17" t="s">
        <v>605</v>
      </c>
      <c r="E914" s="17" t="s">
        <v>17</v>
      </c>
      <c r="F914" s="17" t="s">
        <v>804</v>
      </c>
      <c r="G914" s="2"/>
    </row>
    <row r="915" spans="1:7" ht="20.7" customHeight="1" thickBot="1" x14ac:dyDescent="0.6">
      <c r="A915" s="18" t="str">
        <f>IF(AND(D915=$I$5,COUNTIF($F$3:F914,F915)=0),MAX($A$3:A914)+1,"")</f>
        <v/>
      </c>
      <c r="B915" s="16">
        <v>7585</v>
      </c>
      <c r="C915" s="16" t="s">
        <v>817</v>
      </c>
      <c r="D915" s="17" t="s">
        <v>605</v>
      </c>
      <c r="E915" s="17" t="s">
        <v>17</v>
      </c>
      <c r="F915" s="17" t="s">
        <v>804</v>
      </c>
      <c r="G915" s="2"/>
    </row>
    <row r="916" spans="1:7" ht="20.7" customHeight="1" thickBot="1" x14ac:dyDescent="0.6">
      <c r="A916" s="18" t="str">
        <f>IF(AND(D916=$I$5,COUNTIF($F$3:F915,F916)=0),MAX($A$3:A915)+1,"")</f>
        <v/>
      </c>
      <c r="B916" s="16">
        <v>7586</v>
      </c>
      <c r="C916" s="16" t="s">
        <v>818</v>
      </c>
      <c r="D916" s="17" t="s">
        <v>605</v>
      </c>
      <c r="E916" s="17" t="s">
        <v>17</v>
      </c>
      <c r="F916" s="17" t="s">
        <v>804</v>
      </c>
      <c r="G916" s="2"/>
    </row>
    <row r="917" spans="1:7" ht="20.7" customHeight="1" thickBot="1" x14ac:dyDescent="0.6">
      <c r="A917" s="18" t="str">
        <f>IF(AND(D917=$I$5,COUNTIF($F$3:F916,F917)=0),MAX($A$3:A916)+1,"")</f>
        <v/>
      </c>
      <c r="B917" s="16">
        <v>364</v>
      </c>
      <c r="C917" s="16" t="s">
        <v>16</v>
      </c>
      <c r="D917" s="17" t="s">
        <v>10</v>
      </c>
      <c r="E917" s="17" t="s">
        <v>17</v>
      </c>
      <c r="F917" s="17" t="s">
        <v>18</v>
      </c>
      <c r="G917" s="2"/>
    </row>
    <row r="918" spans="1:7" ht="20.7" customHeight="1" thickBot="1" x14ac:dyDescent="0.6">
      <c r="A918" s="18" t="str">
        <f>IF(AND(D918=$I$5,COUNTIF($F$3:F917,F918)=0),MAX($A$3:A917)+1,"")</f>
        <v/>
      </c>
      <c r="B918" s="16">
        <v>382</v>
      </c>
      <c r="C918" s="16" t="s">
        <v>43</v>
      </c>
      <c r="D918" s="17" t="s">
        <v>10</v>
      </c>
      <c r="E918" s="17" t="s">
        <v>33</v>
      </c>
      <c r="F918" s="17" t="s">
        <v>18</v>
      </c>
      <c r="G918" s="2"/>
    </row>
    <row r="919" spans="1:7" ht="20.7" customHeight="1" thickBot="1" x14ac:dyDescent="0.6">
      <c r="A919" s="18" t="str">
        <f>IF(AND(D919=$I$5,COUNTIF($F$3:F918,F919)=0),MAX($A$3:A918)+1,"")</f>
        <v/>
      </c>
      <c r="B919" s="16">
        <v>387</v>
      </c>
      <c r="C919" s="16" t="s">
        <v>44</v>
      </c>
      <c r="D919" s="17" t="s">
        <v>10</v>
      </c>
      <c r="E919" s="17" t="s">
        <v>20</v>
      </c>
      <c r="F919" s="17" t="s">
        <v>18</v>
      </c>
      <c r="G919" s="2"/>
    </row>
    <row r="920" spans="1:7" ht="20.7" customHeight="1" thickBot="1" x14ac:dyDescent="0.6">
      <c r="A920" s="18" t="str">
        <f>IF(AND(D920=$I$5,COUNTIF($F$3:F919,F920)=0),MAX($A$3:A919)+1,"")</f>
        <v/>
      </c>
      <c r="B920" s="16">
        <v>400</v>
      </c>
      <c r="C920" s="16" t="s">
        <v>47</v>
      </c>
      <c r="D920" s="17" t="s">
        <v>10</v>
      </c>
      <c r="E920" s="17" t="s">
        <v>20</v>
      </c>
      <c r="F920" s="17" t="s">
        <v>18</v>
      </c>
      <c r="G920" s="2"/>
    </row>
    <row r="921" spans="1:7" ht="20.7" customHeight="1" thickBot="1" x14ac:dyDescent="0.6">
      <c r="A921" s="18" t="str">
        <f>IF(AND(D921=$I$5,COUNTIF($F$3:F920,F921)=0),MAX($A$3:A920)+1,"")</f>
        <v/>
      </c>
      <c r="B921" s="16">
        <v>401</v>
      </c>
      <c r="C921" s="16" t="s">
        <v>48</v>
      </c>
      <c r="D921" s="17" t="s">
        <v>10</v>
      </c>
      <c r="E921" s="17" t="s">
        <v>20</v>
      </c>
      <c r="F921" s="17" t="s">
        <v>18</v>
      </c>
      <c r="G921" s="2"/>
    </row>
    <row r="922" spans="1:7" ht="20.7" customHeight="1" thickBot="1" x14ac:dyDescent="0.6">
      <c r="A922" s="18" t="str">
        <f>IF(AND(D922=$I$5,COUNTIF($F$3:F921,F922)=0),MAX($A$3:A921)+1,"")</f>
        <v/>
      </c>
      <c r="B922" s="16">
        <v>404</v>
      </c>
      <c r="C922" s="16" t="s">
        <v>53</v>
      </c>
      <c r="D922" s="17" t="s">
        <v>10</v>
      </c>
      <c r="E922" s="17" t="s">
        <v>24</v>
      </c>
      <c r="F922" s="17" t="s">
        <v>18</v>
      </c>
      <c r="G922" s="2"/>
    </row>
    <row r="923" spans="1:7" ht="20.7" customHeight="1" thickBot="1" x14ac:dyDescent="0.6">
      <c r="A923" s="18" t="str">
        <f>IF(AND(D923=$I$5,COUNTIF($F$3:F922,F923)=0),MAX($A$3:A922)+1,"")</f>
        <v/>
      </c>
      <c r="B923" s="16">
        <v>411</v>
      </c>
      <c r="C923" s="16" t="s">
        <v>55</v>
      </c>
      <c r="D923" s="17" t="s">
        <v>10</v>
      </c>
      <c r="E923" s="17" t="s">
        <v>56</v>
      </c>
      <c r="F923" s="17" t="s">
        <v>18</v>
      </c>
      <c r="G923" s="2"/>
    </row>
    <row r="924" spans="1:7" ht="20.7" customHeight="1" thickBot="1" x14ac:dyDescent="0.6">
      <c r="A924" s="18" t="str">
        <f>IF(AND(D924=$I$5,COUNTIF($F$3:F923,F924)=0),MAX($A$3:A923)+1,"")</f>
        <v/>
      </c>
      <c r="B924" s="16">
        <v>412</v>
      </c>
      <c r="C924" s="16" t="s">
        <v>57</v>
      </c>
      <c r="D924" s="17" t="s">
        <v>10</v>
      </c>
      <c r="E924" s="17" t="s">
        <v>20</v>
      </c>
      <c r="F924" s="17" t="s">
        <v>18</v>
      </c>
      <c r="G924" s="2"/>
    </row>
    <row r="925" spans="1:7" ht="20.7" customHeight="1" thickBot="1" x14ac:dyDescent="0.6">
      <c r="A925" s="18" t="str">
        <f>IF(AND(D925=$I$5,COUNTIF($F$3:F924,F925)=0),MAX($A$3:A924)+1,"")</f>
        <v/>
      </c>
      <c r="B925" s="16">
        <v>413</v>
      </c>
      <c r="C925" s="16" t="s">
        <v>58</v>
      </c>
      <c r="D925" s="17" t="s">
        <v>10</v>
      </c>
      <c r="E925" s="17" t="s">
        <v>20</v>
      </c>
      <c r="F925" s="17" t="s">
        <v>18</v>
      </c>
      <c r="G925" s="2"/>
    </row>
    <row r="926" spans="1:7" ht="20.7" customHeight="1" thickBot="1" x14ac:dyDescent="0.6">
      <c r="A926" s="18" t="str">
        <f>IF(AND(D926=$I$5,COUNTIF($F$3:F925,F926)=0),MAX($A$3:A925)+1,"")</f>
        <v/>
      </c>
      <c r="B926" s="16">
        <v>419</v>
      </c>
      <c r="C926" s="16" t="s">
        <v>63</v>
      </c>
      <c r="D926" s="17" t="s">
        <v>10</v>
      </c>
      <c r="E926" s="17" t="s">
        <v>20</v>
      </c>
      <c r="F926" s="17" t="s">
        <v>18</v>
      </c>
      <c r="G926" s="2"/>
    </row>
    <row r="927" spans="1:7" ht="20.7" customHeight="1" thickBot="1" x14ac:dyDescent="0.6">
      <c r="A927" s="18" t="str">
        <f>IF(AND(D927=$I$5,COUNTIF($F$3:F926,F927)=0),MAX($A$3:A926)+1,"")</f>
        <v/>
      </c>
      <c r="B927" s="16">
        <v>420</v>
      </c>
      <c r="C927" s="16" t="s">
        <v>64</v>
      </c>
      <c r="D927" s="17" t="s">
        <v>10</v>
      </c>
      <c r="E927" s="17" t="s">
        <v>65</v>
      </c>
      <c r="F927" s="17" t="s">
        <v>18</v>
      </c>
      <c r="G927" s="2"/>
    </row>
    <row r="928" spans="1:7" ht="20.7" customHeight="1" thickBot="1" x14ac:dyDescent="0.6">
      <c r="A928" s="18" t="str">
        <f>IF(AND(D928=$I$5,COUNTIF($F$3:F927,F928)=0),MAX($A$3:A927)+1,"")</f>
        <v/>
      </c>
      <c r="B928" s="16">
        <v>421</v>
      </c>
      <c r="C928" s="16" t="s">
        <v>66</v>
      </c>
      <c r="D928" s="17" t="s">
        <v>10</v>
      </c>
      <c r="E928" s="17" t="s">
        <v>20</v>
      </c>
      <c r="F928" s="17" t="s">
        <v>18</v>
      </c>
      <c r="G928" s="2"/>
    </row>
    <row r="929" spans="1:7" ht="20.7" customHeight="1" thickBot="1" x14ac:dyDescent="0.6">
      <c r="A929" s="18" t="str">
        <f>IF(AND(D929=$I$5,COUNTIF($F$3:F928,F929)=0),MAX($A$3:A928)+1,"")</f>
        <v/>
      </c>
      <c r="B929" s="16">
        <v>422</v>
      </c>
      <c r="C929" s="16" t="s">
        <v>67</v>
      </c>
      <c r="D929" s="17" t="s">
        <v>10</v>
      </c>
      <c r="E929" s="17" t="s">
        <v>20</v>
      </c>
      <c r="F929" s="17" t="s">
        <v>18</v>
      </c>
      <c r="G929" s="2"/>
    </row>
    <row r="930" spans="1:7" ht="20.7" customHeight="1" thickBot="1" x14ac:dyDescent="0.6">
      <c r="A930" s="18" t="str">
        <f>IF(AND(D930=$I$5,COUNTIF($F$3:F929,F930)=0),MAX($A$3:A929)+1,"")</f>
        <v/>
      </c>
      <c r="B930" s="16">
        <v>569</v>
      </c>
      <c r="C930" s="16" t="s">
        <v>238</v>
      </c>
      <c r="D930" s="17" t="s">
        <v>10</v>
      </c>
      <c r="E930" s="17" t="s">
        <v>69</v>
      </c>
      <c r="F930" s="17" t="s">
        <v>18</v>
      </c>
      <c r="G930" s="2"/>
    </row>
    <row r="931" spans="1:7" ht="20.7" customHeight="1" thickBot="1" x14ac:dyDescent="0.6">
      <c r="A931" s="18" t="str">
        <f>IF(AND(D931=$I$5,COUNTIF($F$3:F930,F931)=0),MAX($A$3:A930)+1,"")</f>
        <v/>
      </c>
      <c r="B931" s="16">
        <v>573</v>
      </c>
      <c r="C931" s="16" t="s">
        <v>244</v>
      </c>
      <c r="D931" s="17" t="s">
        <v>10</v>
      </c>
      <c r="E931" s="17" t="s">
        <v>121</v>
      </c>
      <c r="F931" s="17" t="s">
        <v>18</v>
      </c>
      <c r="G931" s="2"/>
    </row>
    <row r="932" spans="1:7" ht="20.7" customHeight="1" thickBot="1" x14ac:dyDescent="0.6">
      <c r="A932" s="18" t="str">
        <f>IF(AND(D932=$I$5,COUNTIF($F$3:F931,F932)=0),MAX($A$3:A931)+1,"")</f>
        <v/>
      </c>
      <c r="B932" s="16">
        <v>594</v>
      </c>
      <c r="C932" s="16" t="s">
        <v>274</v>
      </c>
      <c r="D932" s="17" t="s">
        <v>10</v>
      </c>
      <c r="E932" s="17" t="s">
        <v>121</v>
      </c>
      <c r="F932" s="17" t="s">
        <v>18</v>
      </c>
      <c r="G932" s="2"/>
    </row>
    <row r="933" spans="1:7" ht="20.7" customHeight="1" thickBot="1" x14ac:dyDescent="0.6">
      <c r="A933" s="18" t="str">
        <f>IF(AND(D933=$I$5,COUNTIF($F$3:F932,F933)=0),MAX($A$3:A932)+1,"")</f>
        <v/>
      </c>
      <c r="B933" s="16">
        <v>638</v>
      </c>
      <c r="C933" s="16" t="s">
        <v>337</v>
      </c>
      <c r="D933" s="17" t="s">
        <v>10</v>
      </c>
      <c r="E933" s="17" t="s">
        <v>336</v>
      </c>
      <c r="F933" s="17" t="s">
        <v>18</v>
      </c>
      <c r="G933" s="2"/>
    </row>
    <row r="934" spans="1:7" ht="20.7" customHeight="1" thickBot="1" x14ac:dyDescent="0.6">
      <c r="A934" s="18" t="str">
        <f>IF(AND(D934=$I$5,COUNTIF($F$3:F933,F934)=0),MAX($A$3:A933)+1,"")</f>
        <v/>
      </c>
      <c r="B934" s="16">
        <v>640</v>
      </c>
      <c r="C934" s="16" t="s">
        <v>341</v>
      </c>
      <c r="D934" s="17" t="s">
        <v>10</v>
      </c>
      <c r="E934" s="17" t="s">
        <v>336</v>
      </c>
      <c r="F934" s="17" t="s">
        <v>18</v>
      </c>
      <c r="G934" s="2"/>
    </row>
    <row r="935" spans="1:7" ht="20.7" customHeight="1" thickBot="1" x14ac:dyDescent="0.6">
      <c r="A935" s="18" t="str">
        <f>IF(AND(D935=$I$5,COUNTIF($F$3:F934,F935)=0),MAX($A$3:A934)+1,"")</f>
        <v/>
      </c>
      <c r="B935" s="16">
        <v>647</v>
      </c>
      <c r="C935" s="16" t="s">
        <v>352</v>
      </c>
      <c r="D935" s="17" t="s">
        <v>10</v>
      </c>
      <c r="E935" s="17" t="s">
        <v>336</v>
      </c>
      <c r="F935" s="17" t="s">
        <v>18</v>
      </c>
      <c r="G935" s="2"/>
    </row>
    <row r="936" spans="1:7" ht="20.7" customHeight="1" thickBot="1" x14ac:dyDescent="0.6">
      <c r="A936" s="18" t="str">
        <f>IF(AND(D936=$I$5,COUNTIF($F$3:F935,F936)=0),MAX($A$3:A935)+1,"")</f>
        <v/>
      </c>
      <c r="B936" s="16">
        <v>654</v>
      </c>
      <c r="C936" s="16" t="s">
        <v>359</v>
      </c>
      <c r="D936" s="17" t="s">
        <v>10</v>
      </c>
      <c r="E936" s="17" t="s">
        <v>356</v>
      </c>
      <c r="F936" s="17" t="s">
        <v>18</v>
      </c>
      <c r="G936" s="2"/>
    </row>
    <row r="937" spans="1:7" ht="20.7" customHeight="1" thickBot="1" x14ac:dyDescent="0.6">
      <c r="A937" s="18" t="str">
        <f>IF(AND(D937=$I$5,COUNTIF($F$3:F936,F937)=0),MAX($A$3:A936)+1,"")</f>
        <v/>
      </c>
      <c r="B937" s="16">
        <v>699</v>
      </c>
      <c r="C937" s="16" t="s">
        <v>411</v>
      </c>
      <c r="D937" s="17" t="s">
        <v>10</v>
      </c>
      <c r="E937" s="17" t="s">
        <v>336</v>
      </c>
      <c r="F937" s="17" t="s">
        <v>18</v>
      </c>
      <c r="G937" s="2"/>
    </row>
    <row r="938" spans="1:7" ht="20.7" customHeight="1" thickBot="1" x14ac:dyDescent="0.6">
      <c r="A938" s="18" t="str">
        <f>IF(AND(D938=$I$5,COUNTIF($F$3:F937,F938)=0),MAX($A$3:A937)+1,"")</f>
        <v/>
      </c>
      <c r="B938" s="16">
        <v>706</v>
      </c>
      <c r="C938" s="16" t="s">
        <v>428</v>
      </c>
      <c r="D938" s="17" t="s">
        <v>10</v>
      </c>
      <c r="E938" s="17" t="s">
        <v>336</v>
      </c>
      <c r="F938" s="17" t="s">
        <v>18</v>
      </c>
      <c r="G938" s="2"/>
    </row>
    <row r="939" spans="1:7" ht="20.7" customHeight="1" thickBot="1" x14ac:dyDescent="0.6">
      <c r="A939" s="18" t="str">
        <f>IF(AND(D939=$I$5,COUNTIF($F$3:F938,F939)=0),MAX($A$3:A938)+1,"")</f>
        <v/>
      </c>
      <c r="B939" s="16">
        <v>712</v>
      </c>
      <c r="C939" s="16" t="s">
        <v>436</v>
      </c>
      <c r="D939" s="17" t="s">
        <v>10</v>
      </c>
      <c r="E939" s="17" t="s">
        <v>336</v>
      </c>
      <c r="F939" s="17" t="s">
        <v>18</v>
      </c>
      <c r="G939" s="2"/>
    </row>
    <row r="940" spans="1:7" ht="20.7" customHeight="1" thickBot="1" x14ac:dyDescent="0.6">
      <c r="A940" s="18" t="str">
        <f>IF(AND(D940=$I$5,COUNTIF($F$3:F939,F940)=0),MAX($A$3:A939)+1,"")</f>
        <v/>
      </c>
      <c r="B940" s="16">
        <v>722</v>
      </c>
      <c r="C940" s="16" t="s">
        <v>446</v>
      </c>
      <c r="D940" s="17" t="s">
        <v>10</v>
      </c>
      <c r="E940" s="17" t="s">
        <v>336</v>
      </c>
      <c r="F940" s="17" t="s">
        <v>18</v>
      </c>
      <c r="G940" s="2"/>
    </row>
    <row r="941" spans="1:7" ht="20.7" customHeight="1" thickBot="1" x14ac:dyDescent="0.6">
      <c r="A941" s="18" t="str">
        <f>IF(AND(D941=$I$5,COUNTIF($F$3:F940,F941)=0),MAX($A$3:A940)+1,"")</f>
        <v/>
      </c>
      <c r="B941" s="16">
        <v>725</v>
      </c>
      <c r="C941" s="16" t="s">
        <v>449</v>
      </c>
      <c r="D941" s="17" t="s">
        <v>10</v>
      </c>
      <c r="E941" s="17" t="s">
        <v>336</v>
      </c>
      <c r="F941" s="17" t="s">
        <v>18</v>
      </c>
      <c r="G941" s="2"/>
    </row>
    <row r="942" spans="1:7" ht="20.7" customHeight="1" thickBot="1" x14ac:dyDescent="0.6">
      <c r="A942" s="18" t="str">
        <f>IF(AND(D942=$I$5,COUNTIF($F$3:F941,F942)=0),MAX($A$3:A941)+1,"")</f>
        <v/>
      </c>
      <c r="B942" s="16">
        <v>728</v>
      </c>
      <c r="C942" s="16" t="s">
        <v>335</v>
      </c>
      <c r="D942" s="17" t="s">
        <v>10</v>
      </c>
      <c r="E942" s="17" t="s">
        <v>336</v>
      </c>
      <c r="F942" s="17" t="s">
        <v>18</v>
      </c>
      <c r="G942" s="2"/>
    </row>
    <row r="943" spans="1:7" ht="20.7" customHeight="1" thickBot="1" x14ac:dyDescent="0.6">
      <c r="A943" s="18" t="str">
        <f>IF(AND(D943=$I$5,COUNTIF($F$3:F942,F943)=0),MAX($A$3:A942)+1,"")</f>
        <v/>
      </c>
      <c r="B943" s="16">
        <v>835</v>
      </c>
      <c r="C943" s="16" t="s">
        <v>446</v>
      </c>
      <c r="D943" s="17" t="s">
        <v>10</v>
      </c>
      <c r="E943" s="17" t="s">
        <v>336</v>
      </c>
      <c r="F943" s="17" t="s">
        <v>18</v>
      </c>
      <c r="G943" s="2"/>
    </row>
    <row r="944" spans="1:7" ht="20.7" customHeight="1" thickBot="1" x14ac:dyDescent="0.6">
      <c r="A944" s="18" t="str">
        <f>IF(AND(D944=$I$5,COUNTIF($F$3:F943,F944)=0),MAX($A$3:A943)+1,"")</f>
        <v/>
      </c>
      <c r="B944" s="16">
        <v>1029</v>
      </c>
      <c r="C944" s="16" t="s">
        <v>1040</v>
      </c>
      <c r="D944" s="17" t="s">
        <v>10</v>
      </c>
      <c r="E944" s="17" t="s">
        <v>69</v>
      </c>
      <c r="F944" s="17" t="s">
        <v>18</v>
      </c>
      <c r="G944" s="2"/>
    </row>
    <row r="945" spans="1:7" ht="20.7" customHeight="1" thickBot="1" x14ac:dyDescent="0.6">
      <c r="A945" s="18">
        <f>IF(AND(D945=$I$5,COUNTIF($F$3:F944,F945)=0),MAX($A$3:A944)+1,"")</f>
        <v>58</v>
      </c>
      <c r="B945" s="16">
        <v>618</v>
      </c>
      <c r="C945" s="16" t="s">
        <v>310</v>
      </c>
      <c r="D945" s="17" t="s">
        <v>23</v>
      </c>
      <c r="E945" s="17" t="s">
        <v>121</v>
      </c>
      <c r="F945" s="17" t="s">
        <v>311</v>
      </c>
      <c r="G945" s="2"/>
    </row>
    <row r="946" spans="1:7" ht="20.7" customHeight="1" thickBot="1" x14ac:dyDescent="0.6">
      <c r="A946" s="18" t="str">
        <f>IF(AND(D946=$I$5,COUNTIF($F$3:F945,F946)=0),MAX($A$3:A945)+1,"")</f>
        <v/>
      </c>
      <c r="B946" s="16">
        <v>656</v>
      </c>
      <c r="C946" s="16" t="s">
        <v>362</v>
      </c>
      <c r="D946" s="17" t="s">
        <v>23</v>
      </c>
      <c r="E946" s="17" t="s">
        <v>20</v>
      </c>
      <c r="F946" s="17" t="s">
        <v>311</v>
      </c>
      <c r="G946" s="2"/>
    </row>
    <row r="947" spans="1:7" ht="20.7" customHeight="1" thickBot="1" x14ac:dyDescent="0.6">
      <c r="A947" s="18" t="str">
        <f>IF(AND(D947=$I$5,COUNTIF($F$3:F946,F947)=0),MAX($A$3:A946)+1,"")</f>
        <v/>
      </c>
      <c r="B947" s="16">
        <v>659</v>
      </c>
      <c r="C947" s="16" t="s">
        <v>367</v>
      </c>
      <c r="D947" s="17" t="s">
        <v>23</v>
      </c>
      <c r="E947" s="17" t="s">
        <v>20</v>
      </c>
      <c r="F947" s="17" t="s">
        <v>311</v>
      </c>
      <c r="G947" s="2"/>
    </row>
    <row r="948" spans="1:7" ht="20.7" customHeight="1" thickBot="1" x14ac:dyDescent="0.6">
      <c r="A948" s="18" t="str">
        <f>IF(AND(D948=$I$5,COUNTIF($F$3:F947,F948)=0),MAX($A$3:A947)+1,"")</f>
        <v/>
      </c>
      <c r="B948" s="16">
        <v>668</v>
      </c>
      <c r="C948" s="16" t="s">
        <v>381</v>
      </c>
      <c r="D948" s="17" t="s">
        <v>23</v>
      </c>
      <c r="E948" s="17" t="s">
        <v>20</v>
      </c>
      <c r="F948" s="17" t="s">
        <v>311</v>
      </c>
      <c r="G948" s="2"/>
    </row>
    <row r="949" spans="1:7" ht="20.7" customHeight="1" thickBot="1" x14ac:dyDescent="0.6">
      <c r="A949" s="18" t="str">
        <f>IF(AND(D949=$I$5,COUNTIF($F$3:F948,F949)=0),MAX($A$3:A948)+1,"")</f>
        <v/>
      </c>
      <c r="B949" s="16">
        <v>704</v>
      </c>
      <c r="C949" s="16" t="s">
        <v>424</v>
      </c>
      <c r="D949" s="17" t="s">
        <v>286</v>
      </c>
      <c r="E949" s="17" t="s">
        <v>336</v>
      </c>
      <c r="F949" s="17" t="s">
        <v>425</v>
      </c>
      <c r="G949" s="2"/>
    </row>
    <row r="950" spans="1:7" ht="20.7" customHeight="1" thickBot="1" x14ac:dyDescent="0.6">
      <c r="A950" s="18">
        <f>IF(AND(D950=$I$5,COUNTIF($F$3:F949,F950)=0),MAX($A$3:A949)+1,"")</f>
        <v>59</v>
      </c>
      <c r="B950" s="16">
        <v>376</v>
      </c>
      <c r="C950" s="16" t="s">
        <v>41</v>
      </c>
      <c r="D950" s="17" t="s">
        <v>23</v>
      </c>
      <c r="E950" s="17" t="s">
        <v>37</v>
      </c>
      <c r="F950" s="17" t="s">
        <v>42</v>
      </c>
      <c r="G950" s="2"/>
    </row>
    <row r="951" spans="1:7" ht="20.7" customHeight="1" thickBot="1" x14ac:dyDescent="0.6">
      <c r="A951" s="18" t="str">
        <f>IF(AND(D951=$I$5,COUNTIF($F$3:F950,F951)=0),MAX($A$3:A950)+1,"")</f>
        <v/>
      </c>
      <c r="B951" s="16">
        <v>407</v>
      </c>
      <c r="C951" s="16" t="s">
        <v>54</v>
      </c>
      <c r="D951" s="17" t="s">
        <v>23</v>
      </c>
      <c r="E951" s="17" t="s">
        <v>50</v>
      </c>
      <c r="F951" s="17" t="s">
        <v>42</v>
      </c>
      <c r="G951" s="2"/>
    </row>
    <row r="952" spans="1:7" ht="20.7" customHeight="1" thickBot="1" x14ac:dyDescent="0.6">
      <c r="A952" s="18" t="str">
        <f>IF(AND(D952=$I$5,COUNTIF($F$3:F951,F952)=0),MAX($A$3:A951)+1,"")</f>
        <v/>
      </c>
      <c r="B952" s="16">
        <v>434</v>
      </c>
      <c r="C952" s="16" t="s">
        <v>88</v>
      </c>
      <c r="D952" s="17" t="s">
        <v>23</v>
      </c>
      <c r="E952" s="17" t="s">
        <v>20</v>
      </c>
      <c r="F952" s="17" t="s">
        <v>42</v>
      </c>
      <c r="G952" s="2"/>
    </row>
    <row r="953" spans="1:7" ht="20.7" customHeight="1" thickBot="1" x14ac:dyDescent="0.6">
      <c r="A953" s="18" t="str">
        <f>IF(AND(D953=$I$5,COUNTIF($F$3:F952,F953)=0),MAX($A$3:A952)+1,"")</f>
        <v/>
      </c>
      <c r="B953" s="16">
        <v>649</v>
      </c>
      <c r="C953" s="16" t="s">
        <v>353</v>
      </c>
      <c r="D953" s="17" t="s">
        <v>23</v>
      </c>
      <c r="E953" s="17" t="s">
        <v>354</v>
      </c>
      <c r="F953" s="17" t="s">
        <v>42</v>
      </c>
      <c r="G953" s="2"/>
    </row>
    <row r="954" spans="1:7" ht="20.7" customHeight="1" thickBot="1" x14ac:dyDescent="0.6">
      <c r="A954" s="18" t="str">
        <f>IF(AND(D954=$I$5,COUNTIF($F$3:F953,F954)=0),MAX($A$3:A953)+1,"")</f>
        <v/>
      </c>
      <c r="B954" s="16">
        <v>660</v>
      </c>
      <c r="C954" s="16" t="s">
        <v>368</v>
      </c>
      <c r="D954" s="17" t="s">
        <v>23</v>
      </c>
      <c r="E954" s="17" t="s">
        <v>20</v>
      </c>
      <c r="F954" s="17" t="s">
        <v>42</v>
      </c>
      <c r="G954" s="2"/>
    </row>
    <row r="955" spans="1:7" ht="20.7" customHeight="1" thickBot="1" x14ac:dyDescent="0.6">
      <c r="A955" s="18" t="str">
        <f>IF(AND(D955=$I$5,COUNTIF($F$3:F954,F955)=0),MAX($A$3:A954)+1,"")</f>
        <v/>
      </c>
      <c r="B955" s="16">
        <v>662</v>
      </c>
      <c r="C955" s="16" t="s">
        <v>371</v>
      </c>
      <c r="D955" s="17" t="s">
        <v>23</v>
      </c>
      <c r="E955" s="17" t="s">
        <v>20</v>
      </c>
      <c r="F955" s="17" t="s">
        <v>42</v>
      </c>
      <c r="G955" s="2"/>
    </row>
    <row r="956" spans="1:7" ht="20.7" customHeight="1" thickBot="1" x14ac:dyDescent="0.6">
      <c r="A956" s="18" t="str">
        <f>IF(AND(D956=$I$5,COUNTIF($F$3:F955,F956)=0),MAX($A$3:A955)+1,"")</f>
        <v/>
      </c>
      <c r="B956" s="16">
        <v>644</v>
      </c>
      <c r="C956" s="16" t="s">
        <v>347</v>
      </c>
      <c r="D956" s="17" t="s">
        <v>90</v>
      </c>
      <c r="E956" s="17" t="s">
        <v>37</v>
      </c>
      <c r="F956" s="17" t="s">
        <v>348</v>
      </c>
      <c r="G956" s="2"/>
    </row>
    <row r="957" spans="1:7" ht="20.7" customHeight="1" thickBot="1" x14ac:dyDescent="0.6">
      <c r="A957" s="18" t="str">
        <f>IF(AND(D957=$I$5,COUNTIF($F$3:F956,F957)=0),MAX($A$3:A956)+1,"")</f>
        <v/>
      </c>
      <c r="B957" s="16">
        <v>1022</v>
      </c>
      <c r="C957" s="16" t="s">
        <v>1028</v>
      </c>
      <c r="D957" s="17" t="s">
        <v>760</v>
      </c>
      <c r="E957" s="17" t="s">
        <v>69</v>
      </c>
      <c r="F957" s="17" t="s">
        <v>1029</v>
      </c>
      <c r="G957" s="2"/>
    </row>
    <row r="958" spans="1:7" ht="20.7" customHeight="1" thickBot="1" x14ac:dyDescent="0.6">
      <c r="A958" s="18" t="str">
        <f>IF(AND(D958=$I$5,COUNTIF($F$3:F957,F958)=0),MAX($A$3:A957)+1,"")</f>
        <v/>
      </c>
      <c r="B958" s="16">
        <v>801</v>
      </c>
      <c r="C958" s="16" t="s">
        <v>556</v>
      </c>
      <c r="D958" s="17" t="s">
        <v>286</v>
      </c>
      <c r="E958" s="17" t="s">
        <v>20</v>
      </c>
      <c r="F958" s="17" t="s">
        <v>557</v>
      </c>
      <c r="G958" s="2"/>
    </row>
    <row r="959" spans="1:7" ht="20.7" customHeight="1" thickBot="1" x14ac:dyDescent="0.6">
      <c r="A959" s="18" t="str">
        <f>IF(AND(D959=$I$5,COUNTIF($F$3:F958,F959)=0),MAX($A$3:A958)+1,"")</f>
        <v/>
      </c>
      <c r="B959" s="16">
        <v>802</v>
      </c>
      <c r="C959" s="16" t="s">
        <v>558</v>
      </c>
      <c r="D959" s="17" t="s">
        <v>286</v>
      </c>
      <c r="E959" s="17" t="s">
        <v>24</v>
      </c>
      <c r="F959" s="17" t="s">
        <v>559</v>
      </c>
      <c r="G959" s="2"/>
    </row>
    <row r="960" spans="1:7" ht="20.7" customHeight="1" thickBot="1" x14ac:dyDescent="0.6">
      <c r="A960" s="18" t="str">
        <f>IF(AND(D960=$I$5,COUNTIF($F$3:F959,F960)=0),MAX($A$3:A959)+1,"")</f>
        <v/>
      </c>
      <c r="B960" s="16">
        <v>997</v>
      </c>
      <c r="C960" s="16" t="s">
        <v>996</v>
      </c>
      <c r="D960" s="17" t="s">
        <v>605</v>
      </c>
      <c r="E960" s="17" t="s">
        <v>37</v>
      </c>
      <c r="F960" s="17" t="s">
        <v>997</v>
      </c>
      <c r="G960" s="2"/>
    </row>
    <row r="961" spans="1:7" ht="20.7" customHeight="1" thickBot="1" x14ac:dyDescent="0.6">
      <c r="A961" s="18" t="str">
        <f>IF(AND(D961=$I$5,COUNTIF($F$3:F960,F961)=0),MAX($A$3:A960)+1,"")</f>
        <v/>
      </c>
      <c r="B961" s="16">
        <v>3566</v>
      </c>
      <c r="C961" s="16" t="s">
        <v>717</v>
      </c>
      <c r="D961" s="17" t="s">
        <v>90</v>
      </c>
      <c r="E961" s="17" t="s">
        <v>356</v>
      </c>
      <c r="F961" s="17" t="s">
        <v>718</v>
      </c>
      <c r="G961" s="2"/>
    </row>
    <row r="962" spans="1:7" ht="20.7" customHeight="1" thickBot="1" x14ac:dyDescent="0.6">
      <c r="A962" s="18" t="str">
        <f>IF(AND(D962=$I$5,COUNTIF($F$3:F961,F962)=0),MAX($A$3:A961)+1,"")</f>
        <v/>
      </c>
      <c r="B962" s="16">
        <v>1328</v>
      </c>
      <c r="C962" s="16" t="s">
        <v>1404</v>
      </c>
      <c r="D962" s="17" t="s">
        <v>90</v>
      </c>
      <c r="E962" s="17" t="s">
        <v>69</v>
      </c>
      <c r="F962" s="17" t="s">
        <v>718</v>
      </c>
      <c r="G962" s="2"/>
    </row>
    <row r="963" spans="1:7" ht="20.7" customHeight="1" thickBot="1" x14ac:dyDescent="0.6">
      <c r="A963" s="18">
        <f>IF(AND(D963=$I$5,COUNTIF($F$3:F962,F963)=0),MAX($A$3:A962)+1,"")</f>
        <v>60</v>
      </c>
      <c r="B963" s="16">
        <v>622</v>
      </c>
      <c r="C963" s="16" t="s">
        <v>315</v>
      </c>
      <c r="D963" s="17" t="s">
        <v>23</v>
      </c>
      <c r="E963" s="17" t="s">
        <v>121</v>
      </c>
      <c r="F963" s="17" t="s">
        <v>316</v>
      </c>
      <c r="G963" s="2"/>
    </row>
    <row r="964" spans="1:7" ht="20.7" customHeight="1" thickBot="1" x14ac:dyDescent="0.6">
      <c r="A964" s="18" t="str">
        <f>IF(AND(D964=$I$5,COUNTIF($F$3:F963,F964)=0),MAX($A$3:A963)+1,"")</f>
        <v/>
      </c>
      <c r="B964" s="16">
        <v>974</v>
      </c>
      <c r="C964" s="16" t="s">
        <v>958</v>
      </c>
      <c r="D964" s="17" t="s">
        <v>461</v>
      </c>
      <c r="E964" s="17" t="s">
        <v>65</v>
      </c>
      <c r="F964" s="17" t="s">
        <v>959</v>
      </c>
      <c r="G964" s="2"/>
    </row>
    <row r="965" spans="1:7" ht="20.7" customHeight="1" thickBot="1" x14ac:dyDescent="0.6">
      <c r="A965" s="18" t="str">
        <f>IF(AND(D965=$I$5,COUNTIF($F$3:F964,F965)=0),MAX($A$3:A964)+1,"")</f>
        <v/>
      </c>
      <c r="B965" s="16">
        <v>614</v>
      </c>
      <c r="C965" s="16" t="s">
        <v>304</v>
      </c>
      <c r="D965" s="17" t="s">
        <v>10</v>
      </c>
      <c r="E965" s="17" t="s">
        <v>305</v>
      </c>
      <c r="F965" s="17" t="s">
        <v>306</v>
      </c>
      <c r="G965" s="2"/>
    </row>
    <row r="966" spans="1:7" ht="20.7" customHeight="1" thickBot="1" x14ac:dyDescent="0.6">
      <c r="A966" s="18" t="str">
        <f>IF(AND(D966=$I$5,COUNTIF($F$3:F965,F966)=0),MAX($A$3:A965)+1,"")</f>
        <v/>
      </c>
      <c r="B966" s="16">
        <v>6439</v>
      </c>
      <c r="C966" s="16" t="s">
        <v>776</v>
      </c>
      <c r="D966" s="17" t="s">
        <v>691</v>
      </c>
      <c r="E966" s="17" t="s">
        <v>37</v>
      </c>
      <c r="F966" s="17" t="s">
        <v>777</v>
      </c>
      <c r="G966" s="2"/>
    </row>
    <row r="967" spans="1:7" ht="20.7" customHeight="1" thickBot="1" x14ac:dyDescent="0.6">
      <c r="A967" s="18" t="str">
        <f>IF(AND(D967=$I$5,COUNTIF($F$3:F966,F967)=0),MAX($A$3:A966)+1,"")</f>
        <v/>
      </c>
      <c r="B967" s="16">
        <v>898</v>
      </c>
      <c r="C967" s="16" t="s">
        <v>835</v>
      </c>
      <c r="D967" s="17" t="s">
        <v>36</v>
      </c>
      <c r="E967" s="17" t="s">
        <v>24</v>
      </c>
      <c r="F967" s="17" t="s">
        <v>836</v>
      </c>
      <c r="G967" s="2"/>
    </row>
    <row r="968" spans="1:7" ht="20.7" customHeight="1" thickBot="1" x14ac:dyDescent="0.6">
      <c r="A968" s="18" t="str">
        <f>IF(AND(D968=$I$5,COUNTIF($F$3:F967,F968)=0),MAX($A$3:A967)+1,"")</f>
        <v/>
      </c>
      <c r="B968" s="16">
        <v>899</v>
      </c>
      <c r="C968" s="16" t="s">
        <v>592</v>
      </c>
      <c r="D968" s="17" t="s">
        <v>36</v>
      </c>
      <c r="E968" s="17" t="s">
        <v>20</v>
      </c>
      <c r="F968" s="17" t="s">
        <v>836</v>
      </c>
      <c r="G968" s="2"/>
    </row>
    <row r="969" spans="1:7" ht="20.7" customHeight="1" thickBot="1" x14ac:dyDescent="0.6">
      <c r="A969" s="18" t="str">
        <f>IF(AND(D969=$I$5,COUNTIF($F$3:F968,F969)=0),MAX($A$3:A968)+1,"")</f>
        <v/>
      </c>
      <c r="B969" s="16">
        <v>900</v>
      </c>
      <c r="C969" s="16" t="s">
        <v>837</v>
      </c>
      <c r="D969" s="17" t="s">
        <v>36</v>
      </c>
      <c r="E969" s="17" t="s">
        <v>24</v>
      </c>
      <c r="F969" s="17" t="s">
        <v>836</v>
      </c>
      <c r="G969" s="2"/>
    </row>
    <row r="970" spans="1:7" ht="20.7" customHeight="1" thickBot="1" x14ac:dyDescent="0.6">
      <c r="A970" s="18" t="str">
        <f>IF(AND(D970=$I$5,COUNTIF($F$3:F969,F970)=0),MAX($A$3:A969)+1,"")</f>
        <v/>
      </c>
      <c r="B970" s="16">
        <v>470746</v>
      </c>
      <c r="C970" s="16" t="s">
        <v>864</v>
      </c>
      <c r="D970" s="17" t="s">
        <v>865</v>
      </c>
      <c r="E970" s="17" t="s">
        <v>17</v>
      </c>
      <c r="F970" s="17" t="s">
        <v>866</v>
      </c>
      <c r="G970" s="2"/>
    </row>
    <row r="971" spans="1:7" ht="20.7" customHeight="1" thickBot="1" x14ac:dyDescent="0.6">
      <c r="A971" s="18" t="str">
        <f>IF(AND(D971=$I$5,COUNTIF($F$3:F970,F971)=0),MAX($A$3:A970)+1,"")</f>
        <v/>
      </c>
      <c r="B971" s="16">
        <v>901</v>
      </c>
      <c r="C971" s="16" t="s">
        <v>838</v>
      </c>
      <c r="D971" s="17" t="s">
        <v>36</v>
      </c>
      <c r="E971" s="17" t="s">
        <v>20</v>
      </c>
      <c r="F971" s="17" t="s">
        <v>839</v>
      </c>
      <c r="G971" s="2"/>
    </row>
    <row r="972" spans="1:7" ht="20.7" customHeight="1" thickBot="1" x14ac:dyDescent="0.6">
      <c r="A972" s="18" t="str">
        <f>IF(AND(D972=$I$5,COUNTIF($F$3:F971,F972)=0),MAX($A$3:A971)+1,"")</f>
        <v/>
      </c>
      <c r="B972" s="16">
        <v>902</v>
      </c>
      <c r="C972" s="16" t="s">
        <v>840</v>
      </c>
      <c r="D972" s="17" t="s">
        <v>36</v>
      </c>
      <c r="E972" s="17" t="s">
        <v>20</v>
      </c>
      <c r="F972" s="17" t="s">
        <v>839</v>
      </c>
      <c r="G972" s="2"/>
    </row>
    <row r="973" spans="1:7" ht="20.7" customHeight="1" thickBot="1" x14ac:dyDescent="0.6">
      <c r="A973" s="18" t="str">
        <f>IF(AND(D973=$I$5,COUNTIF($F$3:F972,F973)=0),MAX($A$3:A972)+1,"")</f>
        <v/>
      </c>
      <c r="B973" s="16">
        <v>903</v>
      </c>
      <c r="C973" s="16" t="s">
        <v>841</v>
      </c>
      <c r="D973" s="17" t="s">
        <v>36</v>
      </c>
      <c r="E973" s="17" t="s">
        <v>20</v>
      </c>
      <c r="F973" s="17" t="s">
        <v>839</v>
      </c>
      <c r="G973" s="2"/>
    </row>
    <row r="974" spans="1:7" ht="20.7" customHeight="1" thickBot="1" x14ac:dyDescent="0.6">
      <c r="A974" s="18" t="str">
        <f>IF(AND(D974=$I$5,COUNTIF($F$3:F973,F974)=0),MAX($A$3:A973)+1,"")</f>
        <v/>
      </c>
      <c r="B974" s="16">
        <v>909</v>
      </c>
      <c r="C974" s="16" t="s">
        <v>850</v>
      </c>
      <c r="D974" s="17" t="s">
        <v>36</v>
      </c>
      <c r="E974" s="17" t="s">
        <v>14</v>
      </c>
      <c r="F974" s="17" t="s">
        <v>839</v>
      </c>
      <c r="G974" s="2"/>
    </row>
    <row r="975" spans="1:7" ht="20.7" customHeight="1" thickBot="1" x14ac:dyDescent="0.6">
      <c r="A975" s="18" t="str">
        <f>IF(AND(D975=$I$5,COUNTIF($F$3:F974,F975)=0),MAX($A$3:A974)+1,"")</f>
        <v/>
      </c>
      <c r="B975" s="16">
        <v>943</v>
      </c>
      <c r="C975" s="16" t="s">
        <v>925</v>
      </c>
      <c r="D975" s="17" t="s">
        <v>662</v>
      </c>
      <c r="E975" s="17" t="s">
        <v>24</v>
      </c>
      <c r="F975" s="17" t="s">
        <v>926</v>
      </c>
      <c r="G975" s="2"/>
    </row>
    <row r="976" spans="1:7" ht="20.7" customHeight="1" thickBot="1" x14ac:dyDescent="0.6">
      <c r="A976" s="18" t="str">
        <f>IF(AND(D976=$I$5,COUNTIF($F$3:F975,F976)=0),MAX($A$3:A975)+1,"")</f>
        <v/>
      </c>
      <c r="B976" s="16">
        <v>1111</v>
      </c>
      <c r="C976" s="16" t="s">
        <v>1148</v>
      </c>
      <c r="D976" s="17" t="s">
        <v>662</v>
      </c>
      <c r="E976" s="17" t="s">
        <v>69</v>
      </c>
      <c r="F976" s="17" t="s">
        <v>926</v>
      </c>
      <c r="G976" s="2"/>
    </row>
    <row r="977" spans="1:7" ht="20.7" customHeight="1" thickBot="1" x14ac:dyDescent="0.6">
      <c r="A977" s="18" t="str">
        <f>IF(AND(D977=$I$5,COUNTIF($F$3:F976,F977)=0),MAX($A$3:A976)+1,"")</f>
        <v/>
      </c>
      <c r="B977" s="16">
        <v>1236</v>
      </c>
      <c r="C977" s="16" t="s">
        <v>1285</v>
      </c>
      <c r="D977" s="17" t="s">
        <v>691</v>
      </c>
      <c r="E977" s="17" t="s">
        <v>20</v>
      </c>
      <c r="F977" s="17" t="s">
        <v>1286</v>
      </c>
      <c r="G977" s="2"/>
    </row>
    <row r="978" spans="1:7" ht="20.7" customHeight="1" thickBot="1" x14ac:dyDescent="0.6">
      <c r="A978" s="18" t="str">
        <f>IF(AND(D978=$I$5,COUNTIF($F$3:F977,F978)=0),MAX($A$3:A977)+1,"")</f>
        <v/>
      </c>
      <c r="B978" s="16">
        <v>910</v>
      </c>
      <c r="C978" s="16" t="s">
        <v>851</v>
      </c>
      <c r="D978" s="17" t="s">
        <v>36</v>
      </c>
      <c r="E978" s="17" t="s">
        <v>24</v>
      </c>
      <c r="F978" s="17" t="s">
        <v>852</v>
      </c>
      <c r="G978" s="2"/>
    </row>
    <row r="979" spans="1:7" ht="20.7" customHeight="1" thickBot="1" x14ac:dyDescent="0.6">
      <c r="A979" s="18" t="str">
        <f>IF(AND(D979=$I$5,COUNTIF($F$3:F978,F979)=0),MAX($A$3:A978)+1,"")</f>
        <v/>
      </c>
      <c r="B979" s="16">
        <v>450</v>
      </c>
      <c r="C979" s="16" t="s">
        <v>113</v>
      </c>
      <c r="D979" s="17" t="s">
        <v>90</v>
      </c>
      <c r="E979" s="17" t="s">
        <v>37</v>
      </c>
      <c r="F979" s="17" t="s">
        <v>114</v>
      </c>
      <c r="G979" s="2"/>
    </row>
    <row r="980" spans="1:7" ht="20.7" customHeight="1" thickBot="1" x14ac:dyDescent="0.6">
      <c r="A980" s="18" t="str">
        <f>IF(AND(D980=$I$5,COUNTIF($F$3:F979,F980)=0),MAX($A$3:A979)+1,"")</f>
        <v/>
      </c>
      <c r="B980" s="16">
        <v>532</v>
      </c>
      <c r="C980" s="16" t="s">
        <v>195</v>
      </c>
      <c r="D980" s="17" t="s">
        <v>90</v>
      </c>
      <c r="E980" s="17" t="s">
        <v>121</v>
      </c>
      <c r="F980" s="17" t="s">
        <v>114</v>
      </c>
      <c r="G980" s="2"/>
    </row>
    <row r="981" spans="1:7" ht="20.7" customHeight="1" thickBot="1" x14ac:dyDescent="0.6">
      <c r="A981" s="18" t="str">
        <f>IF(AND(D981=$I$5,COUNTIF($F$3:F980,F981)=0),MAX($A$3:A980)+1,"")</f>
        <v/>
      </c>
      <c r="B981" s="16">
        <v>537</v>
      </c>
      <c r="C981" s="16" t="s">
        <v>201</v>
      </c>
      <c r="D981" s="17" t="s">
        <v>90</v>
      </c>
      <c r="E981" s="17" t="s">
        <v>121</v>
      </c>
      <c r="F981" s="17" t="s">
        <v>114</v>
      </c>
      <c r="G981" s="2"/>
    </row>
    <row r="982" spans="1:7" ht="20.7" customHeight="1" thickBot="1" x14ac:dyDescent="0.6">
      <c r="A982" s="18" t="str">
        <f>IF(AND(D982=$I$5,COUNTIF($F$3:F981,F982)=0),MAX($A$3:A981)+1,"")</f>
        <v/>
      </c>
      <c r="B982" s="16">
        <v>552</v>
      </c>
      <c r="C982" s="16" t="s">
        <v>219</v>
      </c>
      <c r="D982" s="17" t="s">
        <v>90</v>
      </c>
      <c r="E982" s="17" t="s">
        <v>121</v>
      </c>
      <c r="F982" s="17" t="s">
        <v>114</v>
      </c>
      <c r="G982" s="2"/>
    </row>
    <row r="983" spans="1:7" ht="20.7" customHeight="1" thickBot="1" x14ac:dyDescent="0.6">
      <c r="A983" s="18" t="str">
        <f>IF(AND(D983=$I$5,COUNTIF($F$3:F982,F983)=0),MAX($A$3:A982)+1,"")</f>
        <v/>
      </c>
      <c r="B983" s="16">
        <v>1066</v>
      </c>
      <c r="C983" s="16" t="s">
        <v>1087</v>
      </c>
      <c r="D983" s="17" t="s">
        <v>90</v>
      </c>
      <c r="E983" s="17" t="s">
        <v>679</v>
      </c>
      <c r="F983" s="17" t="s">
        <v>114</v>
      </c>
      <c r="G983" s="2"/>
    </row>
    <row r="984" spans="1:7" ht="20.7" customHeight="1" thickBot="1" x14ac:dyDescent="0.6">
      <c r="A984" s="18" t="str">
        <f>IF(AND(D984=$I$5,COUNTIF($F$3:F983,F984)=0),MAX($A$3:A983)+1,"")</f>
        <v/>
      </c>
      <c r="B984" s="16">
        <v>687</v>
      </c>
      <c r="C984" s="16" t="s">
        <v>404</v>
      </c>
      <c r="D984" s="17" t="s">
        <v>286</v>
      </c>
      <c r="E984" s="17" t="s">
        <v>20</v>
      </c>
      <c r="F984" s="17" t="s">
        <v>405</v>
      </c>
      <c r="G984" s="2"/>
    </row>
    <row r="985" spans="1:7" ht="20.7" customHeight="1" thickBot="1" x14ac:dyDescent="0.6">
      <c r="A985" s="18" t="str">
        <f>IF(AND(D985=$I$5,COUNTIF($F$3:F984,F985)=0),MAX($A$3:A984)+1,"")</f>
        <v/>
      </c>
      <c r="B985" s="16">
        <v>993</v>
      </c>
      <c r="C985" s="16" t="s">
        <v>989</v>
      </c>
      <c r="D985" s="17" t="s">
        <v>605</v>
      </c>
      <c r="E985" s="17" t="s">
        <v>37</v>
      </c>
      <c r="F985" s="17" t="s">
        <v>990</v>
      </c>
      <c r="G985" s="2"/>
    </row>
    <row r="986" spans="1:7" ht="20.7" customHeight="1" thickBot="1" x14ac:dyDescent="0.6">
      <c r="A986" s="18" t="str">
        <f>IF(AND(D986=$I$5,COUNTIF($F$3:F985,F986)=0),MAX($A$3:A985)+1,"")</f>
        <v/>
      </c>
      <c r="B986" s="16">
        <v>998</v>
      </c>
      <c r="C986" s="16" t="s">
        <v>998</v>
      </c>
      <c r="D986" s="17" t="s">
        <v>605</v>
      </c>
      <c r="E986" s="17" t="s">
        <v>37</v>
      </c>
      <c r="F986" s="17" t="s">
        <v>990</v>
      </c>
      <c r="G986" s="2"/>
    </row>
    <row r="987" spans="1:7" ht="20.7" customHeight="1" thickBot="1" x14ac:dyDescent="0.6">
      <c r="A987" s="18" t="str">
        <f>IF(AND(D987=$I$5,COUNTIF($F$3:F986,F987)=0),MAX($A$3:A986)+1,"")</f>
        <v/>
      </c>
      <c r="B987" s="16">
        <v>1204</v>
      </c>
      <c r="C987" s="16" t="s">
        <v>1251</v>
      </c>
      <c r="D987" s="17" t="s">
        <v>605</v>
      </c>
      <c r="E987" s="17" t="s">
        <v>356</v>
      </c>
      <c r="F987" s="17" t="s">
        <v>990</v>
      </c>
      <c r="G987" s="2"/>
    </row>
    <row r="988" spans="1:7" ht="20.7" customHeight="1" thickBot="1" x14ac:dyDescent="0.6">
      <c r="A988" s="18" t="str">
        <f>IF(AND(D988=$I$5,COUNTIF($F$3:F987,F988)=0),MAX($A$3:A987)+1,"")</f>
        <v/>
      </c>
      <c r="B988" s="16">
        <v>1207</v>
      </c>
      <c r="C988" s="16" t="s">
        <v>1254</v>
      </c>
      <c r="D988" s="17" t="s">
        <v>605</v>
      </c>
      <c r="E988" s="17" t="s">
        <v>356</v>
      </c>
      <c r="F988" s="17" t="s">
        <v>990</v>
      </c>
      <c r="G988" s="2"/>
    </row>
    <row r="989" spans="1:7" ht="20.7" customHeight="1" thickBot="1" x14ac:dyDescent="0.6">
      <c r="A989" s="18" t="str">
        <f>IF(AND(D989=$I$5,COUNTIF($F$3:F988,F989)=0),MAX($A$3:A988)+1,"")</f>
        <v/>
      </c>
      <c r="B989" s="16">
        <v>3570</v>
      </c>
      <c r="C989" s="16" t="s">
        <v>724</v>
      </c>
      <c r="D989" s="17" t="s">
        <v>90</v>
      </c>
      <c r="E989" s="17" t="s">
        <v>356</v>
      </c>
      <c r="F989" s="17" t="s">
        <v>725</v>
      </c>
      <c r="G989" s="2"/>
    </row>
    <row r="990" spans="1:7" ht="20.7" customHeight="1" thickBot="1" x14ac:dyDescent="0.6">
      <c r="A990" s="18" t="str">
        <f>IF(AND(D990=$I$5,COUNTIF($F$3:F989,F990)=0),MAX($A$3:A989)+1,"")</f>
        <v/>
      </c>
      <c r="B990" s="16">
        <v>1088</v>
      </c>
      <c r="C990" s="16" t="s">
        <v>1116</v>
      </c>
      <c r="D990" s="17" t="s">
        <v>90</v>
      </c>
      <c r="E990" s="17" t="s">
        <v>679</v>
      </c>
      <c r="F990" s="17" t="s">
        <v>725</v>
      </c>
      <c r="G990" s="2"/>
    </row>
    <row r="991" spans="1:7" ht="20.7" customHeight="1" thickBot="1" x14ac:dyDescent="0.6">
      <c r="A991" s="18" t="str">
        <f>IF(AND(D991=$I$5,COUNTIF($F$3:F990,F991)=0),MAX($A$3:A990)+1,"")</f>
        <v/>
      </c>
      <c r="B991" s="16">
        <v>470747</v>
      </c>
      <c r="C991" s="16" t="s">
        <v>867</v>
      </c>
      <c r="D991" s="17" t="s">
        <v>868</v>
      </c>
      <c r="E991" s="17" t="s">
        <v>17</v>
      </c>
      <c r="F991" s="17" t="s">
        <v>869</v>
      </c>
      <c r="G991" s="2"/>
    </row>
    <row r="992" spans="1:7" ht="20.7" customHeight="1" thickBot="1" x14ac:dyDescent="0.6">
      <c r="A992" s="18" t="str">
        <f>IF(AND(D992=$I$5,COUNTIF($F$3:F991,F992)=0),MAX($A$3:A991)+1,"")</f>
        <v/>
      </c>
      <c r="B992" s="16">
        <v>627</v>
      </c>
      <c r="C992" s="16" t="s">
        <v>323</v>
      </c>
      <c r="D992" s="17" t="s">
        <v>10</v>
      </c>
      <c r="E992" s="17" t="s">
        <v>37</v>
      </c>
      <c r="F992" s="17" t="s">
        <v>324</v>
      </c>
      <c r="G992" s="2"/>
    </row>
    <row r="993" spans="1:7" ht="20.7" customHeight="1" thickBot="1" x14ac:dyDescent="0.6">
      <c r="A993" s="18" t="str">
        <f>IF(AND(D993=$I$5,COUNTIF($F$3:F992,F993)=0),MAX($A$3:A992)+1,"")</f>
        <v/>
      </c>
      <c r="B993" s="16">
        <v>1013</v>
      </c>
      <c r="C993" s="16" t="s">
        <v>1016</v>
      </c>
      <c r="D993" s="17" t="s">
        <v>760</v>
      </c>
      <c r="E993" s="17" t="s">
        <v>69</v>
      </c>
      <c r="F993" s="17" t="s">
        <v>1017</v>
      </c>
      <c r="G993" s="2"/>
    </row>
    <row r="994" spans="1:7" ht="20.7" customHeight="1" thickBot="1" x14ac:dyDescent="0.6">
      <c r="A994" s="18" t="str">
        <f>IF(AND(D994=$I$5,COUNTIF($F$3:F993,F994)=0),MAX($A$3:A993)+1,"")</f>
        <v/>
      </c>
      <c r="B994" s="16">
        <v>1112</v>
      </c>
      <c r="C994" s="16" t="s">
        <v>1149</v>
      </c>
      <c r="D994" s="17" t="s">
        <v>1150</v>
      </c>
      <c r="E994" s="17" t="s">
        <v>69</v>
      </c>
      <c r="F994" s="17" t="s">
        <v>1151</v>
      </c>
      <c r="G994" s="2"/>
    </row>
    <row r="995" spans="1:7" ht="20.7" customHeight="1" thickBot="1" x14ac:dyDescent="0.6">
      <c r="A995" s="18">
        <f>IF(AND(D995=$I$5,COUNTIF($F$3:F994,F995)=0),MAX($A$3:A994)+1,"")</f>
        <v>61</v>
      </c>
      <c r="B995" s="16">
        <v>667</v>
      </c>
      <c r="C995" s="16" t="s">
        <v>379</v>
      </c>
      <c r="D995" s="17" t="s">
        <v>23</v>
      </c>
      <c r="E995" s="17" t="s">
        <v>20</v>
      </c>
      <c r="F995" s="17" t="s">
        <v>380</v>
      </c>
      <c r="G995" s="2"/>
    </row>
    <row r="996" spans="1:7" ht="20.7" customHeight="1" thickBot="1" x14ac:dyDescent="0.6">
      <c r="A996" s="18" t="str">
        <f>IF(AND(D996=$I$5,COUNTIF($F$3:F995,F996)=0),MAX($A$3:A995)+1,"")</f>
        <v/>
      </c>
      <c r="B996" s="16">
        <v>857</v>
      </c>
      <c r="C996" s="16" t="s">
        <v>630</v>
      </c>
      <c r="D996" s="17" t="s">
        <v>36</v>
      </c>
      <c r="E996" s="17" t="s">
        <v>65</v>
      </c>
      <c r="F996" s="17" t="s">
        <v>631</v>
      </c>
      <c r="G996" s="2"/>
    </row>
    <row r="997" spans="1:7" ht="20.7" customHeight="1" thickBot="1" x14ac:dyDescent="0.6">
      <c r="A997" s="18" t="str">
        <f>IF(AND(D997=$I$5,COUNTIF($F$3:F996,F997)=0),MAX($A$3:A996)+1,"")</f>
        <v/>
      </c>
      <c r="B997" s="16">
        <v>911</v>
      </c>
      <c r="C997" s="16" t="s">
        <v>853</v>
      </c>
      <c r="D997" s="17" t="s">
        <v>36</v>
      </c>
      <c r="E997" s="17" t="s">
        <v>24</v>
      </c>
      <c r="F997" s="17" t="s">
        <v>631</v>
      </c>
      <c r="G997" s="2"/>
    </row>
    <row r="998" spans="1:7" ht="20.7" customHeight="1" thickBot="1" x14ac:dyDescent="0.6">
      <c r="A998" s="18" t="str">
        <f>IF(AND(D998=$I$5,COUNTIF($F$3:F997,F998)=0),MAX($A$3:A997)+1,"")</f>
        <v/>
      </c>
      <c r="B998" s="16">
        <v>934</v>
      </c>
      <c r="C998" s="16" t="s">
        <v>916</v>
      </c>
      <c r="D998" s="17" t="s">
        <v>36</v>
      </c>
      <c r="E998" s="17" t="s">
        <v>65</v>
      </c>
      <c r="F998" s="17" t="s">
        <v>631</v>
      </c>
      <c r="G998" s="2"/>
    </row>
    <row r="999" spans="1:7" ht="20.7" customHeight="1" thickBot="1" x14ac:dyDescent="0.6">
      <c r="A999" s="18" t="str">
        <f>IF(AND(D999=$I$5,COUNTIF($F$3:F998,F999)=0),MAX($A$3:A998)+1,"")</f>
        <v/>
      </c>
      <c r="B999" s="16">
        <v>912</v>
      </c>
      <c r="C999" s="16" t="s">
        <v>882</v>
      </c>
      <c r="D999" s="17" t="s">
        <v>36</v>
      </c>
      <c r="E999" s="17" t="s">
        <v>24</v>
      </c>
      <c r="F999" s="17" t="s">
        <v>883</v>
      </c>
      <c r="G999" s="2"/>
    </row>
    <row r="1000" spans="1:7" ht="20.7" customHeight="1" thickBot="1" x14ac:dyDescent="0.6">
      <c r="A1000" s="18" t="str">
        <f>IF(AND(D1000=$I$5,COUNTIF($F$3:F999,F1000)=0),MAX($A$3:A999)+1,"")</f>
        <v/>
      </c>
      <c r="B1000" s="16">
        <v>913</v>
      </c>
      <c r="C1000" s="16" t="s">
        <v>884</v>
      </c>
      <c r="D1000" s="17" t="s">
        <v>36</v>
      </c>
      <c r="E1000" s="17" t="s">
        <v>20</v>
      </c>
      <c r="F1000" s="17" t="s">
        <v>883</v>
      </c>
      <c r="G1000" s="2"/>
    </row>
  </sheetData>
  <sheetProtection algorithmName="SHA-512" hashValue="C9hpLRWdu7xcUw0lY0Kbenv+dXq+Fh9g6hS3DViMa9StGKnWsALcLf6aypOEJIeCvP2x7ET0WLQTgUL8QrpZ4A==" saltValue="7R+7O1OqNuKLAuZvLShVTA==" spinCount="100000" sheet="1" formatCells="0"/>
  <mergeCells count="4">
    <mergeCell ref="B1:C1"/>
    <mergeCell ref="D1:E1"/>
    <mergeCell ref="H3:I3"/>
    <mergeCell ref="H1:I1"/>
  </mergeCells>
  <dataValidations count="2">
    <dataValidation type="list" allowBlank="1" showInputMessage="1" showErrorMessage="1" sqref="I5" xr:uid="{8E6AC073-6672-4F94-B3D5-2C5EE72E5344}">
      <formula1>$Q$3:$Q$22</formula1>
    </dataValidation>
    <dataValidation type="list" allowBlank="1" showInputMessage="1" showErrorMessage="1" sqref="I6" xr:uid="{7FD2DE09-897C-467D-990E-F8AFD6F3D6CC}">
      <formula1>Villes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H1:I1" r:id="rId4" display="Livres Excel" xr:uid="{41C09216-B10B-4E4F-98F4-5ECB22576086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B1188-3C0A-4FA9-A9C0-2494F132AA38}">
  <dimension ref="C5:D14"/>
  <sheetViews>
    <sheetView topLeftCell="A4" workbookViewId="0">
      <selection activeCell="D14" sqref="D14"/>
    </sheetView>
  </sheetViews>
  <sheetFormatPr baseColWidth="10" defaultRowHeight="14.4" x14ac:dyDescent="0.55000000000000004"/>
  <sheetData>
    <row r="5" spans="3:4" x14ac:dyDescent="0.55000000000000004">
      <c r="C5">
        <v>5</v>
      </c>
      <c r="D5" t="s">
        <v>33</v>
      </c>
    </row>
    <row r="6" spans="3:4" x14ac:dyDescent="0.55000000000000004">
      <c r="C6">
        <v>12</v>
      </c>
      <c r="D6" t="s">
        <v>24</v>
      </c>
    </row>
    <row r="7" spans="3:4" x14ac:dyDescent="0.55000000000000004">
      <c r="C7">
        <v>9</v>
      </c>
      <c r="D7" t="s">
        <v>17</v>
      </c>
    </row>
    <row r="8" spans="3:4" x14ac:dyDescent="0.55000000000000004">
      <c r="C8">
        <v>6</v>
      </c>
      <c r="D8" t="s">
        <v>11</v>
      </c>
    </row>
    <row r="9" spans="3:4" x14ac:dyDescent="0.55000000000000004">
      <c r="C9">
        <v>5</v>
      </c>
      <c r="D9" t="s">
        <v>17</v>
      </c>
    </row>
    <row r="10" spans="3:4" x14ac:dyDescent="0.55000000000000004">
      <c r="C10">
        <v>8</v>
      </c>
      <c r="D10" t="s">
        <v>24</v>
      </c>
    </row>
    <row r="11" spans="3:4" x14ac:dyDescent="0.55000000000000004">
      <c r="C11">
        <v>12</v>
      </c>
      <c r="D11" t="s">
        <v>17</v>
      </c>
    </row>
    <row r="12" spans="3:4" x14ac:dyDescent="0.55000000000000004">
      <c r="C12">
        <v>5</v>
      </c>
      <c r="D12" t="s">
        <v>11</v>
      </c>
    </row>
    <row r="13" spans="3:4" x14ac:dyDescent="0.55000000000000004">
      <c r="C13">
        <v>15</v>
      </c>
      <c r="D13" t="s">
        <v>17</v>
      </c>
    </row>
    <row r="14" spans="3:4" x14ac:dyDescent="0.55000000000000004">
      <c r="C14">
        <f>MODE(C5:C13)</f>
        <v>5</v>
      </c>
      <c r="D14" t="e">
        <f>MODE(D5:D13)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Frequences</vt:lpstr>
      <vt:lpstr>Feuil1</vt:lpstr>
      <vt:lpstr>Activité</vt:lpstr>
      <vt:lpstr>Département</vt:lpstr>
      <vt:lpstr>Id</vt:lpstr>
      <vt:lpstr>Raison_sociale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2020-03-18T10:24:26Z</dcterms:modified>
</cp:coreProperties>
</file>