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06-liste-choix-non-limitee\sources\"/>
    </mc:Choice>
  </mc:AlternateContent>
  <xr:revisionPtr revIDLastSave="0" documentId="13_ncr:1_{8C493803-6A6B-4D31-B6EB-A9331156F8ED}" xr6:coauthVersionLast="43" xr6:coauthVersionMax="43" xr10:uidLastSave="{00000000-0000-0000-0000-000000000000}"/>
  <bookViews>
    <workbookView xWindow="-96" yWindow="-96" windowWidth="23232" windowHeight="12552" xr2:uid="{6F0083F3-CFF5-4AEE-BCFE-6F5C8AB0BFB2}"/>
  </bookViews>
  <sheets>
    <sheet name="Formulaire" sheetId="3" r:id="rId1"/>
    <sheet name="Villes" sheetId="2" r:id="rId2"/>
  </sheets>
  <definedNames>
    <definedName name="liste">OFFSET(Villes!$H$3,0,0,COUNT(Villes!$G:$G))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" i="2" l="1"/>
  <c r="E5" i="2" s="1"/>
  <c r="E4" i="2"/>
  <c r="E15" i="2"/>
  <c r="E16" i="2"/>
  <c r="E17" i="2"/>
  <c r="E18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3" i="2"/>
  <c r="E6" i="2" l="1"/>
  <c r="E20" i="2"/>
  <c r="E79" i="2"/>
  <c r="E80" i="2" s="1"/>
  <c r="E81" i="2" s="1"/>
  <c r="E82" i="2" s="1"/>
  <c r="E83" i="2" s="1"/>
  <c r="E57" i="2"/>
  <c r="E7" i="2" l="1"/>
  <c r="E21" i="2"/>
  <c r="E8" i="2" l="1"/>
  <c r="E9" i="2"/>
  <c r="E10" i="2" s="1"/>
  <c r="E22" i="2"/>
  <c r="E19" i="2" l="1"/>
  <c r="E11" i="2"/>
  <c r="E12" i="2"/>
  <c r="E13" i="2" l="1"/>
  <c r="E14" i="2"/>
  <c r="H19" i="2" l="1"/>
  <c r="G19" i="2" s="1"/>
  <c r="E172" i="2"/>
  <c r="H5" i="2" s="1"/>
  <c r="G5" i="2" s="1"/>
  <c r="H11" i="2"/>
  <c r="G11" i="2" s="1"/>
  <c r="H4" i="2"/>
  <c r="G4" i="2" s="1"/>
  <c r="H9" i="2"/>
  <c r="G9" i="2" s="1"/>
  <c r="H28" i="2"/>
  <c r="G28" i="2" s="1"/>
  <c r="H37" i="2"/>
  <c r="G37" i="2" s="1"/>
  <c r="H17" i="2"/>
  <c r="G17" i="2" s="1"/>
  <c r="H21" i="2"/>
  <c r="G21" i="2" s="1"/>
  <c r="H13" i="2"/>
  <c r="G13" i="2" s="1"/>
  <c r="H18" i="2"/>
  <c r="G18" i="2" s="1"/>
  <c r="H23" i="2"/>
  <c r="G23" i="2" s="1"/>
  <c r="H16" i="2"/>
  <c r="G16" i="2" s="1"/>
  <c r="H31" i="2"/>
  <c r="G31" i="2" s="1"/>
  <c r="H39" i="2"/>
  <c r="G39" i="2" s="1"/>
  <c r="H22" i="2"/>
  <c r="G22" i="2" s="1"/>
  <c r="H38" i="2"/>
  <c r="G38" i="2" s="1"/>
  <c r="H42" i="2"/>
  <c r="G42" i="2" s="1"/>
  <c r="H26" i="2"/>
  <c r="G26" i="2" s="1"/>
  <c r="H24" i="2"/>
  <c r="G24" i="2" s="1"/>
  <c r="H14" i="2"/>
  <c r="G14" i="2" s="1"/>
  <c r="H20" i="2"/>
  <c r="G20" i="2" s="1"/>
  <c r="H15" i="2"/>
  <c r="G15" i="2" s="1"/>
  <c r="H40" i="2"/>
  <c r="G40" i="2" s="1"/>
  <c r="H34" i="2"/>
  <c r="G34" i="2" s="1"/>
  <c r="H41" i="2"/>
  <c r="G41" i="2" s="1"/>
  <c r="H32" i="2"/>
  <c r="G32" i="2" s="1"/>
  <c r="H27" i="2"/>
  <c r="G27" i="2" s="1"/>
  <c r="H35" i="2"/>
  <c r="G35" i="2" s="1"/>
  <c r="H30" i="2"/>
  <c r="G30" i="2" s="1"/>
  <c r="H8" i="2" l="1"/>
  <c r="G8" i="2" s="1"/>
  <c r="H10" i="2"/>
  <c r="G10" i="2" s="1"/>
  <c r="H3" i="2"/>
  <c r="G3" i="2" s="1"/>
  <c r="H29" i="2"/>
  <c r="G29" i="2" s="1"/>
  <c r="H7" i="2"/>
  <c r="G7" i="2" s="1"/>
  <c r="H43" i="2"/>
  <c r="G43" i="2" s="1"/>
  <c r="H36" i="2"/>
  <c r="G36" i="2" s="1"/>
  <c r="H25" i="2"/>
  <c r="G25" i="2" s="1"/>
  <c r="H33" i="2"/>
  <c r="G33" i="2" s="1"/>
  <c r="H6" i="2"/>
  <c r="G6" i="2" s="1"/>
  <c r="H12" i="2"/>
  <c r="G12" i="2" s="1"/>
</calcChain>
</file>

<file path=xl/sharedStrings.xml><?xml version="1.0" encoding="utf-8"?>
<sst xmlns="http://schemas.openxmlformats.org/spreadsheetml/2006/main" count="353" uniqueCount="239">
  <si>
    <t>Commune_id</t>
  </si>
  <si>
    <t>Commune_nom</t>
  </si>
  <si>
    <t>Commune_dep</t>
  </si>
  <si>
    <t>FALICON</t>
  </si>
  <si>
    <t>06950</t>
  </si>
  <si>
    <t>AIGLUN</t>
  </si>
  <si>
    <t>06910</t>
  </si>
  <si>
    <t>AMIRAT</t>
  </si>
  <si>
    <t>COLLONGUES</t>
  </si>
  <si>
    <t>CUEBRIS</t>
  </si>
  <si>
    <t>LA ROQUE EN PROVENCE</t>
  </si>
  <si>
    <t>LE MAS</t>
  </si>
  <si>
    <t>LES MUJOULS</t>
  </si>
  <si>
    <t>PIERREFEU</t>
  </si>
  <si>
    <t>ROQUESTERON</t>
  </si>
  <si>
    <t>SALLAGRIFFON</t>
  </si>
  <si>
    <t>SIGALE</t>
  </si>
  <si>
    <t>BRIANCONNET</t>
  </si>
  <si>
    <t>06850</t>
  </si>
  <si>
    <t>GARS</t>
  </si>
  <si>
    <t>ST AUBAN</t>
  </si>
  <si>
    <t>BONSON</t>
  </si>
  <si>
    <t>06830</t>
  </si>
  <si>
    <t>GILETTE</t>
  </si>
  <si>
    <t>REVEST LES ROCHES</t>
  </si>
  <si>
    <t>TOUDON</t>
  </si>
  <si>
    <t>TOURETTE DU CHATEAU</t>
  </si>
  <si>
    <t>AURIBEAU SUR SIAGNE</t>
  </si>
  <si>
    <t>06810</t>
  </si>
  <si>
    <t>CAGNES SUR MER</t>
  </si>
  <si>
    <t>06800</t>
  </si>
  <si>
    <t>ASPREMONT</t>
  </si>
  <si>
    <t>06790</t>
  </si>
  <si>
    <t>ANDON</t>
  </si>
  <si>
    <t>06750</t>
  </si>
  <si>
    <t>CAILLE</t>
  </si>
  <si>
    <t>SERANON</t>
  </si>
  <si>
    <t>VALDEROURE</t>
  </si>
  <si>
    <t>CHATEAUNEUF GRASSE</t>
  </si>
  <si>
    <t>06740</t>
  </si>
  <si>
    <t>ST ANDRE DE LA ROCHE</t>
  </si>
  <si>
    <t>06730</t>
  </si>
  <si>
    <t>MALAUSSENE</t>
  </si>
  <si>
    <t>06710</t>
  </si>
  <si>
    <t>MASSOINS</t>
  </si>
  <si>
    <t>THIERY</t>
  </si>
  <si>
    <t>TOUET SUR VAR</t>
  </si>
  <si>
    <t>VILLARS SUR VAR</t>
  </si>
  <si>
    <t>ST LAURENT DU VAR</t>
  </si>
  <si>
    <t>06700</t>
  </si>
  <si>
    <t>TOURRETTE LEVENS</t>
  </si>
  <si>
    <t>06690</t>
  </si>
  <si>
    <t>CASTAGNIERS</t>
  </si>
  <si>
    <t>06670</t>
  </si>
  <si>
    <t>COLOMARS</t>
  </si>
  <si>
    <t>DURANUS</t>
  </si>
  <si>
    <t>LA ROQUETTE SUR VAR</t>
  </si>
  <si>
    <t>LEVENS</t>
  </si>
  <si>
    <t>ST BLAISE</t>
  </si>
  <si>
    <t>ST MARTIN DU VAR</t>
  </si>
  <si>
    <t>ST DALMAS LE SELVAGE</t>
  </si>
  <si>
    <t>06660</t>
  </si>
  <si>
    <t>ST ETIENNE DE TINEE</t>
  </si>
  <si>
    <t>LE ROURET</t>
  </si>
  <si>
    <t>06650</t>
  </si>
  <si>
    <t>OPIO</t>
  </si>
  <si>
    <t>ST JEANNET</t>
  </si>
  <si>
    <t>06640</t>
  </si>
  <si>
    <t>CIPIERES</t>
  </si>
  <si>
    <t>06620</t>
  </si>
  <si>
    <t>COURMES</t>
  </si>
  <si>
    <t>GOURDON</t>
  </si>
  <si>
    <t>GREOLIERES</t>
  </si>
  <si>
    <t>LE BAR SUR LOUP</t>
  </si>
  <si>
    <t>LA GAUDE</t>
  </si>
  <si>
    <t>06610</t>
  </si>
  <si>
    <t>ANTIBES</t>
  </si>
  <si>
    <t>06600</t>
  </si>
  <si>
    <t>THEOULE SUR MER</t>
  </si>
  <si>
    <t>06590</t>
  </si>
  <si>
    <t>PEGOMAS</t>
  </si>
  <si>
    <t>06580</t>
  </si>
  <si>
    <t>ST PAUL DE VENCE</t>
  </si>
  <si>
    <t>06570</t>
  </si>
  <si>
    <t>VALBONNE</t>
  </si>
  <si>
    <t>06560</t>
  </si>
  <si>
    <t>LA ROQUETTE SUR SIAGNE</t>
  </si>
  <si>
    <t>06550</t>
  </si>
  <si>
    <t>BREIL SUR ROYA</t>
  </si>
  <si>
    <t>06540</t>
  </si>
  <si>
    <t>FONTAN</t>
  </si>
  <si>
    <t>SAORGE</t>
  </si>
  <si>
    <t>CABRIS</t>
  </si>
  <si>
    <t>06530</t>
  </si>
  <si>
    <t>LE TIGNET</t>
  </si>
  <si>
    <t>PEYMEINADE</t>
  </si>
  <si>
    <t>SPERACEDES</t>
  </si>
  <si>
    <t>ST CEZAIRE SUR SIAGNE</t>
  </si>
  <si>
    <t>GRASSE</t>
  </si>
  <si>
    <t>06520</t>
  </si>
  <si>
    <t>BEZAUDUN LES ALPES</t>
  </si>
  <si>
    <t>06510</t>
  </si>
  <si>
    <t>BOUYON</t>
  </si>
  <si>
    <t>CARROS</t>
  </si>
  <si>
    <t>CONSEGUDES</t>
  </si>
  <si>
    <t>GATTIERES</t>
  </si>
  <si>
    <t>LE BROC</t>
  </si>
  <si>
    <t>LES FERRES</t>
  </si>
  <si>
    <t>CASTELLAR</t>
  </si>
  <si>
    <t>06500</t>
  </si>
  <si>
    <t>CASTILLON</t>
  </si>
  <si>
    <t>GORBIO</t>
  </si>
  <si>
    <t>MENTON</t>
  </si>
  <si>
    <t>STE AGNES</t>
  </si>
  <si>
    <t>LA COLLE SUR LOUP</t>
  </si>
  <si>
    <t>06480</t>
  </si>
  <si>
    <t>BEUIL</t>
  </si>
  <si>
    <t>06470</t>
  </si>
  <si>
    <t>CHATEAUNEUF D ENTRAUNES</t>
  </si>
  <si>
    <t>DALUIS</t>
  </si>
  <si>
    <t>ENTRAUNES</t>
  </si>
  <si>
    <t>GUILLAUMES</t>
  </si>
  <si>
    <t>PEONE</t>
  </si>
  <si>
    <t>SAUZE</t>
  </si>
  <si>
    <t>ST MARTIN D ENTRAUNES</t>
  </si>
  <si>
    <t>VILLENEUVE D ENTRAUNES</t>
  </si>
  <si>
    <t>CAUSSOLS</t>
  </si>
  <si>
    <t>06460</t>
  </si>
  <si>
    <t>ESCRAGNOLLES</t>
  </si>
  <si>
    <t>ST VALLIER DE THIEY</t>
  </si>
  <si>
    <t>BELVEDERE</t>
  </si>
  <si>
    <t>06450</t>
  </si>
  <si>
    <t>LA BOLLENE VESUBIE</t>
  </si>
  <si>
    <t>LANTOSQUE</t>
  </si>
  <si>
    <t>ROQUEBILLIERE</t>
  </si>
  <si>
    <t>ST MARTIN VESUBIE</t>
  </si>
  <si>
    <t>UTELLE</t>
  </si>
  <si>
    <t>VENANSON</t>
  </si>
  <si>
    <t>BLAUSASC</t>
  </si>
  <si>
    <t>06440</t>
  </si>
  <si>
    <t>L ESCARENE</t>
  </si>
  <si>
    <t>LUCERAM</t>
  </si>
  <si>
    <t>PEILLE</t>
  </si>
  <si>
    <t>PEILLON</t>
  </si>
  <si>
    <t>TOUET DE L ESCARENE</t>
  </si>
  <si>
    <t>LA BRIGUE</t>
  </si>
  <si>
    <t>06430</t>
  </si>
  <si>
    <t>TENDE</t>
  </si>
  <si>
    <t>BAIROLS</t>
  </si>
  <si>
    <t>06420</t>
  </si>
  <si>
    <t>CLANS</t>
  </si>
  <si>
    <t>ILONSE</t>
  </si>
  <si>
    <t>ISOLA</t>
  </si>
  <si>
    <t>LA TOUR</t>
  </si>
  <si>
    <t>MARIE</t>
  </si>
  <si>
    <t>RIMPLAS</t>
  </si>
  <si>
    <t>ROUBION</t>
  </si>
  <si>
    <t>ROURE</t>
  </si>
  <si>
    <t>ST SAUVEUR SUR TINEE</t>
  </si>
  <si>
    <t>TOURNEFORT</t>
  </si>
  <si>
    <t>VALDEBLORE</t>
  </si>
  <si>
    <t>BIOT</t>
  </si>
  <si>
    <t>06410</t>
  </si>
  <si>
    <t>CANNES</t>
  </si>
  <si>
    <t>06400</t>
  </si>
  <si>
    <t>BENDEJUN</t>
  </si>
  <si>
    <t>06390</t>
  </si>
  <si>
    <t>BERRE LES ALPES</t>
  </si>
  <si>
    <t>CHATEAUNEUF VILLEVIEILLE</t>
  </si>
  <si>
    <t>COARAZE</t>
  </si>
  <si>
    <t>CONTES</t>
  </si>
  <si>
    <t>MOULINET</t>
  </si>
  <si>
    <t>06380</t>
  </si>
  <si>
    <t>SOSPEL</t>
  </si>
  <si>
    <t>MOUANS SARTOUX</t>
  </si>
  <si>
    <t>06370</t>
  </si>
  <si>
    <t>EZE</t>
  </si>
  <si>
    <t>06360</t>
  </si>
  <si>
    <t>CANTARON</t>
  </si>
  <si>
    <t>06340</t>
  </si>
  <si>
    <t>DRAP</t>
  </si>
  <si>
    <t>LA TRINITE</t>
  </si>
  <si>
    <t>ROQUEFORT LES PINS</t>
  </si>
  <si>
    <t>06330</t>
  </si>
  <si>
    <t>CAP D AIL</t>
  </si>
  <si>
    <t>06320</t>
  </si>
  <si>
    <t>LA TURBIE</t>
  </si>
  <si>
    <t>BEAULIEU SUR MER</t>
  </si>
  <si>
    <t>06310</t>
  </si>
  <si>
    <t>NICE</t>
  </si>
  <si>
    <t>06300</t>
  </si>
  <si>
    <t>VILLENEUVE LOUBET</t>
  </si>
  <si>
    <t>06270</t>
  </si>
  <si>
    <t>ASCROS</t>
  </si>
  <si>
    <t>06260</t>
  </si>
  <si>
    <t>AUVARE</t>
  </si>
  <si>
    <t>LA CROIX SUR ROUDOULE</t>
  </si>
  <si>
    <t>LA PENNE</t>
  </si>
  <si>
    <t>LA ROCHETTE</t>
  </si>
  <si>
    <t>LIEUCHE</t>
  </si>
  <si>
    <t>PIERLAS</t>
  </si>
  <si>
    <t>PUGET ROSTANG</t>
  </si>
  <si>
    <t>PUGET THENIERS</t>
  </si>
  <si>
    <t>RIGAUD</t>
  </si>
  <si>
    <t>ST ANTONIN</t>
  </si>
  <si>
    <t>ST LEGER</t>
  </si>
  <si>
    <t>ST PIERRE</t>
  </si>
  <si>
    <t>MOUGINS</t>
  </si>
  <si>
    <t>06250</t>
  </si>
  <si>
    <t>BEAUSOLEIL</t>
  </si>
  <si>
    <t>06240</t>
  </si>
  <si>
    <t>ST JEAN CAP FERRAT</t>
  </si>
  <si>
    <t>06230</t>
  </si>
  <si>
    <t>VILLEFRANCHE SUR MER</t>
  </si>
  <si>
    <t>VALLAURIS</t>
  </si>
  <si>
    <t>06220</t>
  </si>
  <si>
    <t>MANDELIEU LA NAPOULE</t>
  </si>
  <si>
    <t>06210</t>
  </si>
  <si>
    <t>06200</t>
  </si>
  <si>
    <t>ROQUEBRUNE CAP MARTIN</t>
  </si>
  <si>
    <t>06190</t>
  </si>
  <si>
    <t>06160</t>
  </si>
  <si>
    <t>06150</t>
  </si>
  <si>
    <t>COURSEGOULES</t>
  </si>
  <si>
    <t>06140</t>
  </si>
  <si>
    <t>TOURRETTES SUR LOUP</t>
  </si>
  <si>
    <t>VENCE</t>
  </si>
  <si>
    <t>06130</t>
  </si>
  <si>
    <t>LE CANNET</t>
  </si>
  <si>
    <t>06110</t>
  </si>
  <si>
    <t>06100</t>
  </si>
  <si>
    <t>06000</t>
  </si>
  <si>
    <t>Extraction</t>
  </si>
  <si>
    <t>Civilité</t>
  </si>
  <si>
    <t>CP</t>
  </si>
  <si>
    <t>Ville</t>
  </si>
  <si>
    <t>Madame</t>
  </si>
  <si>
    <t>Monsieur</t>
  </si>
  <si>
    <t>Informations requises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</si>
</sst>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sz val="18"/>
      <color rgb="FF7030A0"/>
      <name val="Calibri"/>
      <family val="2"/>
      <scheme val="minor"/>
    </font>
    <font>
      <sz val="12"/>
      <color rgb="FF7030A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ck">
        <color rgb="FF7030A0"/>
      </left>
      <right/>
      <top style="thick">
        <color rgb="FF7030A0"/>
      </top>
      <bottom/>
      <diagonal/>
    </border>
    <border>
      <left/>
      <right/>
      <top style="thick">
        <color rgb="FF7030A0"/>
      </top>
      <bottom/>
      <diagonal/>
    </border>
    <border>
      <left/>
      <right style="thick">
        <color rgb="FF7030A0"/>
      </right>
      <top style="thick">
        <color rgb="FF7030A0"/>
      </top>
      <bottom/>
      <diagonal/>
    </border>
    <border>
      <left style="thick">
        <color rgb="FF7030A0"/>
      </left>
      <right/>
      <top/>
      <bottom/>
      <diagonal/>
    </border>
    <border>
      <left/>
      <right style="thick">
        <color rgb="FF7030A0"/>
      </right>
      <top/>
      <bottom/>
      <diagonal/>
    </border>
    <border>
      <left style="thick">
        <color rgb="FF7030A0"/>
      </left>
      <right/>
      <top/>
      <bottom style="thick">
        <color rgb="FF7030A0"/>
      </bottom>
      <diagonal/>
    </border>
    <border>
      <left/>
      <right/>
      <top/>
      <bottom style="thick">
        <color rgb="FF7030A0"/>
      </bottom>
      <diagonal/>
    </border>
    <border>
      <left/>
      <right style="thick">
        <color rgb="FF7030A0"/>
      </right>
      <top/>
      <bottom style="thick">
        <color rgb="FF7030A0"/>
      </bottom>
      <diagonal/>
    </border>
    <border>
      <left style="thick">
        <color rgb="FF7030A0"/>
      </left>
      <right/>
      <top style="thick">
        <color rgb="FF7030A0"/>
      </top>
      <bottom style="thick">
        <color rgb="FF7030A0"/>
      </bottom>
      <diagonal/>
    </border>
    <border>
      <left/>
      <right/>
      <top style="thick">
        <color rgb="FF7030A0"/>
      </top>
      <bottom style="thick">
        <color rgb="FF7030A0"/>
      </bottom>
      <diagonal/>
    </border>
    <border>
      <left/>
      <right style="thick">
        <color rgb="FF7030A0"/>
      </right>
      <top style="thick">
        <color rgb="FF7030A0"/>
      </top>
      <bottom style="thick">
        <color rgb="FF7030A0"/>
      </bottom>
      <diagonal/>
    </border>
    <border>
      <left style="thick">
        <color rgb="FF7030A0"/>
      </left>
      <right style="thick">
        <color rgb="FF7030A0"/>
      </right>
      <top style="thick">
        <color rgb="FF7030A0"/>
      </top>
      <bottom style="thick">
        <color rgb="FF7030A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Alignment="1">
      <alignment horizontal="left" indent="1"/>
    </xf>
    <xf numFmtId="0" fontId="2" fillId="2" borderId="1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1"/>
    </xf>
    <xf numFmtId="0" fontId="2" fillId="2" borderId="3" xfId="0" applyFont="1" applyFill="1" applyBorder="1" applyAlignment="1">
      <alignment horizontal="left" indent="1"/>
    </xf>
    <xf numFmtId="0" fontId="1" fillId="2" borderId="1" xfId="0" applyFont="1" applyFill="1" applyBorder="1" applyAlignment="1">
      <alignment horizontal="left" indent="1"/>
    </xf>
    <xf numFmtId="0" fontId="1" fillId="2" borderId="2" xfId="0" applyFont="1" applyFill="1" applyBorder="1" applyAlignment="1">
      <alignment horizontal="left" indent="1"/>
    </xf>
    <xf numFmtId="0" fontId="1" fillId="2" borderId="3" xfId="0" applyFont="1" applyFill="1" applyBorder="1" applyAlignment="1">
      <alignment horizontal="right" indent="1"/>
    </xf>
    <xf numFmtId="0" fontId="1" fillId="4" borderId="4" xfId="0" applyFont="1" applyFill="1" applyBorder="1" applyAlignment="1">
      <alignment horizontal="left" indent="1"/>
    </xf>
    <xf numFmtId="0" fontId="1" fillId="4" borderId="5" xfId="0" applyFont="1" applyFill="1" applyBorder="1" applyAlignment="1">
      <alignment horizontal="left" indent="1"/>
    </xf>
    <xf numFmtId="0" fontId="1" fillId="4" borderId="6" xfId="0" applyFont="1" applyFill="1" applyBorder="1" applyAlignment="1">
      <alignment horizontal="left" indent="1"/>
    </xf>
    <xf numFmtId="0" fontId="1" fillId="4" borderId="7" xfId="0" applyFont="1" applyFill="1" applyBorder="1" applyAlignment="1">
      <alignment horizontal="left" indent="1"/>
    </xf>
    <xf numFmtId="0" fontId="1" fillId="4" borderId="0" xfId="0" applyFont="1" applyFill="1" applyBorder="1" applyAlignment="1">
      <alignment horizontal="left" indent="1"/>
    </xf>
    <xf numFmtId="0" fontId="1" fillId="4" borderId="8" xfId="0" applyFont="1" applyFill="1" applyBorder="1" applyAlignment="1"/>
    <xf numFmtId="0" fontId="1" fillId="4" borderId="8" xfId="0" applyFont="1" applyFill="1" applyBorder="1" applyAlignment="1">
      <alignment horizontal="left" indent="1"/>
    </xf>
    <xf numFmtId="0" fontId="1" fillId="4" borderId="9" xfId="0" applyFont="1" applyFill="1" applyBorder="1" applyAlignment="1">
      <alignment horizontal="left" indent="1"/>
    </xf>
    <xf numFmtId="0" fontId="1" fillId="4" borderId="10" xfId="0" applyFont="1" applyFill="1" applyBorder="1" applyAlignment="1">
      <alignment horizontal="left" indent="1"/>
    </xf>
    <xf numFmtId="0" fontId="1" fillId="4" borderId="11" xfId="0" applyFont="1" applyFill="1" applyBorder="1" applyAlignment="1">
      <alignment horizontal="left" indent="1"/>
    </xf>
    <xf numFmtId="0" fontId="4" fillId="2" borderId="15" xfId="0" applyFont="1" applyFill="1" applyBorder="1" applyAlignment="1" applyProtection="1">
      <alignment horizontal="left" vertical="center" indent="1"/>
      <protection locked="0"/>
    </xf>
    <xf numFmtId="49" fontId="4" fillId="2" borderId="15" xfId="0" applyNumberFormat="1" applyFont="1" applyFill="1" applyBorder="1" applyAlignment="1" applyProtection="1">
      <alignment horizontal="left" vertical="center" indent="1"/>
      <protection locked="0"/>
    </xf>
    <xf numFmtId="0" fontId="4" fillId="4" borderId="0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4" fillId="2" borderId="12" xfId="0" applyFont="1" applyFill="1" applyBorder="1" applyAlignment="1" applyProtection="1">
      <alignment horizontal="left" vertical="center" indent="1"/>
      <protection locked="0"/>
    </xf>
    <xf numFmtId="0" fontId="4" fillId="2" borderId="14" xfId="0" applyFont="1" applyFill="1" applyBorder="1" applyAlignment="1" applyProtection="1">
      <alignment horizontal="left" vertical="center" indent="1"/>
      <protection locked="0"/>
    </xf>
    <xf numFmtId="0" fontId="4" fillId="4" borderId="0" xfId="0" applyFont="1" applyFill="1" applyBorder="1" applyAlignment="1">
      <alignment horizontal="left"/>
    </xf>
  </cellXfs>
  <cellStyles count="1">
    <cellStyle name="Normal" xfId="0" builtinId="0"/>
  </cellStyles>
  <dxfs count="4"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A170A-D46D-4F9F-A668-9785FB099127}">
  <sheetPr codeName="Feuil1"/>
  <dimension ref="B1:I8"/>
  <sheetViews>
    <sheetView tabSelected="1" workbookViewId="0"/>
  </sheetViews>
  <sheetFormatPr baseColWidth="10" defaultRowHeight="14.4" x14ac:dyDescent="0.55000000000000004"/>
  <cols>
    <col min="1" max="1" width="27.89453125" style="1" customWidth="1"/>
    <col min="2" max="2" width="5.578125" style="1" customWidth="1"/>
    <col min="3" max="3" width="12.578125" style="1" customWidth="1"/>
    <col min="4" max="7" width="10.9453125" style="1"/>
    <col min="8" max="8" width="15.578125" style="1" customWidth="1"/>
    <col min="9" max="9" width="5.578125" style="1" customWidth="1"/>
    <col min="10" max="16384" width="10.9453125" style="1"/>
  </cols>
  <sheetData>
    <row r="1" spans="2:9" ht="19.5" customHeight="1" thickBot="1" x14ac:dyDescent="0.6"/>
    <row r="2" spans="2:9" ht="43.2" customHeight="1" thickTop="1" thickBot="1" x14ac:dyDescent="0.6">
      <c r="B2" s="21" t="s">
        <v>238</v>
      </c>
      <c r="C2" s="22"/>
      <c r="D2" s="22"/>
      <c r="E2" s="22"/>
      <c r="F2" s="22"/>
      <c r="G2" s="22"/>
      <c r="H2" s="22"/>
      <c r="I2" s="23"/>
    </row>
    <row r="3" spans="2:9" ht="19.5" customHeight="1" thickTop="1" thickBot="1" x14ac:dyDescent="0.6"/>
    <row r="4" spans="2:9" ht="38.1" customHeight="1" thickTop="1" x14ac:dyDescent="0.55000000000000004">
      <c r="B4" s="8"/>
      <c r="C4" s="9"/>
      <c r="D4" s="9"/>
      <c r="E4" s="9"/>
      <c r="F4" s="9"/>
      <c r="G4" s="9"/>
      <c r="H4" s="9"/>
      <c r="I4" s="10"/>
    </row>
    <row r="5" spans="2:9" ht="21" customHeight="1" thickBot="1" x14ac:dyDescent="0.65">
      <c r="B5" s="11"/>
      <c r="C5" s="20" t="s">
        <v>233</v>
      </c>
      <c r="D5" s="12"/>
      <c r="E5" s="20" t="s">
        <v>234</v>
      </c>
      <c r="F5" s="12"/>
      <c r="G5" s="26" t="s">
        <v>235</v>
      </c>
      <c r="H5" s="26"/>
      <c r="I5" s="13"/>
    </row>
    <row r="6" spans="2:9" ht="21" customHeight="1" thickTop="1" thickBot="1" x14ac:dyDescent="0.6">
      <c r="B6" s="11"/>
      <c r="C6" s="18"/>
      <c r="D6" s="12"/>
      <c r="E6" s="19"/>
      <c r="F6" s="12"/>
      <c r="G6" s="24"/>
      <c r="H6" s="25"/>
      <c r="I6" s="14"/>
    </row>
    <row r="7" spans="2:9" ht="50.4" customHeight="1" thickTop="1" thickBot="1" x14ac:dyDescent="0.6">
      <c r="B7" s="15"/>
      <c r="C7" s="16"/>
      <c r="D7" s="16"/>
      <c r="E7" s="16"/>
      <c r="F7" s="16"/>
      <c r="G7" s="16"/>
      <c r="H7" s="16"/>
      <c r="I7" s="17"/>
    </row>
    <row r="8" spans="2:9" ht="14.7" thickTop="1" x14ac:dyDescent="0.55000000000000004"/>
  </sheetData>
  <mergeCells count="3">
    <mergeCell ref="B2:I2"/>
    <mergeCell ref="G6:H6"/>
    <mergeCell ref="G5:H5"/>
  </mergeCells>
  <conditionalFormatting sqref="C6">
    <cfRule type="expression" dxfId="3" priority="9">
      <formula>$C$6=""</formula>
    </cfRule>
  </conditionalFormatting>
  <conditionalFormatting sqref="E6">
    <cfRule type="expression" dxfId="2" priority="8">
      <formula>$E$6=""</formula>
    </cfRule>
  </conditionalFormatting>
  <conditionalFormatting sqref="G6:H6">
    <cfRule type="expression" dxfId="1" priority="7">
      <formula>$G$6=""</formula>
    </cfRule>
  </conditionalFormatting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EC859-25EA-4486-A9D4-D534CE4C3257}">
  <sheetPr codeName="Feuil3"/>
  <dimension ref="B2:K173"/>
  <sheetViews>
    <sheetView workbookViewId="0">
      <selection activeCell="F15" sqref="F15"/>
    </sheetView>
  </sheetViews>
  <sheetFormatPr baseColWidth="10" defaultRowHeight="14.4" x14ac:dyDescent="0.55000000000000004"/>
  <cols>
    <col min="1" max="1" width="10.9453125" style="1"/>
    <col min="2" max="2" width="15" style="1" bestFit="1" customWidth="1"/>
    <col min="3" max="3" width="28.1015625" style="1" bestFit="1" customWidth="1"/>
    <col min="4" max="4" width="16.578125" style="1" bestFit="1" customWidth="1"/>
    <col min="5" max="7" width="10.9453125" style="1"/>
    <col min="8" max="8" width="24.68359375" style="1" customWidth="1"/>
    <col min="9" max="10" width="10.9453125" style="1"/>
    <col min="11" max="11" width="18.62890625" style="1" customWidth="1"/>
    <col min="12" max="16384" width="10.9453125" style="1"/>
  </cols>
  <sheetData>
    <row r="2" spans="2:11" x14ac:dyDescent="0.55000000000000004">
      <c r="B2" s="2" t="s">
        <v>0</v>
      </c>
      <c r="C2" s="3" t="s">
        <v>1</v>
      </c>
      <c r="D2" s="4" t="s">
        <v>2</v>
      </c>
      <c r="H2" s="1" t="s">
        <v>232</v>
      </c>
      <c r="K2" s="1" t="s">
        <v>233</v>
      </c>
    </row>
    <row r="3" spans="2:11" x14ac:dyDescent="0.55000000000000004">
      <c r="B3" s="5">
        <v>1307</v>
      </c>
      <c r="C3" s="6" t="s">
        <v>3</v>
      </c>
      <c r="D3" s="7" t="s">
        <v>4</v>
      </c>
      <c r="E3" s="1" t="str">
        <f>IF(D3=Formulaire!$E$6,MAX($E$2:E2)+1,"")</f>
        <v/>
      </c>
      <c r="G3" s="1" t="str">
        <f>IF(H3&lt;&gt;"",1,"")</f>
        <v/>
      </c>
      <c r="H3" s="1" t="str">
        <f>IFERROR(INDEX(B:D,MATCH(ROW(A1),E:E,0),2),"")</f>
        <v/>
      </c>
      <c r="K3" s="1" t="s">
        <v>236</v>
      </c>
    </row>
    <row r="4" spans="2:11" x14ac:dyDescent="0.55000000000000004">
      <c r="B4" s="5">
        <v>1308</v>
      </c>
      <c r="C4" s="6" t="s">
        <v>5</v>
      </c>
      <c r="D4" s="7" t="s">
        <v>6</v>
      </c>
      <c r="E4" s="1" t="str">
        <f>IF(D4=Formulaire!$E$6,MAX($E$2:E3)+1,"")</f>
        <v/>
      </c>
      <c r="G4" s="1" t="str">
        <f t="shared" ref="G4:G43" si="0">IF(H4&lt;&gt;"",1,"")</f>
        <v/>
      </c>
      <c r="H4" s="1" t="str">
        <f t="shared" ref="H4:H43" si="1">IFERROR(INDEX(B:D,MATCH(ROW(A2),E:E,0),2),"")</f>
        <v/>
      </c>
      <c r="K4" s="1" t="s">
        <v>237</v>
      </c>
    </row>
    <row r="5" spans="2:11" x14ac:dyDescent="0.55000000000000004">
      <c r="B5" s="5">
        <v>1309</v>
      </c>
      <c r="C5" s="6" t="s">
        <v>7</v>
      </c>
      <c r="D5" s="7" t="s">
        <v>6</v>
      </c>
      <c r="E5" s="1" t="str">
        <f>IF(D5=Formulaire!$E$6,MAX($E$2:E4)+1,"")</f>
        <v/>
      </c>
      <c r="G5" s="1" t="str">
        <f t="shared" si="0"/>
        <v/>
      </c>
      <c r="H5" s="1" t="str">
        <f t="shared" si="1"/>
        <v/>
      </c>
    </row>
    <row r="6" spans="2:11" x14ac:dyDescent="0.55000000000000004">
      <c r="B6" s="5">
        <v>1310</v>
      </c>
      <c r="C6" s="6" t="s">
        <v>8</v>
      </c>
      <c r="D6" s="7" t="s">
        <v>6</v>
      </c>
      <c r="E6" s="1" t="str">
        <f>IF(D6=Formulaire!$E$6,MAX($E$2:E5)+1,"")</f>
        <v/>
      </c>
      <c r="G6" s="1" t="str">
        <f t="shared" si="0"/>
        <v/>
      </c>
      <c r="H6" s="1" t="str">
        <f t="shared" si="1"/>
        <v/>
      </c>
    </row>
    <row r="7" spans="2:11" x14ac:dyDescent="0.55000000000000004">
      <c r="B7" s="5">
        <v>1311</v>
      </c>
      <c r="C7" s="6" t="s">
        <v>9</v>
      </c>
      <c r="D7" s="7" t="s">
        <v>6</v>
      </c>
      <c r="E7" s="1" t="str">
        <f>IF(D7=Formulaire!$E$6,MAX($E$2:E6)+1,"")</f>
        <v/>
      </c>
      <c r="G7" s="1" t="str">
        <f t="shared" si="0"/>
        <v/>
      </c>
      <c r="H7" s="1" t="str">
        <f t="shared" si="1"/>
        <v/>
      </c>
    </row>
    <row r="8" spans="2:11" x14ac:dyDescent="0.55000000000000004">
      <c r="B8" s="5">
        <v>1312</v>
      </c>
      <c r="C8" s="6" t="s">
        <v>10</v>
      </c>
      <c r="D8" s="7" t="s">
        <v>6</v>
      </c>
      <c r="E8" s="1" t="str">
        <f>IF(D8=Formulaire!$E$6,MAX($E$2:E7)+1,"")</f>
        <v/>
      </c>
      <c r="G8" s="1" t="str">
        <f t="shared" si="0"/>
        <v/>
      </c>
      <c r="H8" s="1" t="str">
        <f t="shared" si="1"/>
        <v/>
      </c>
    </row>
    <row r="9" spans="2:11" x14ac:dyDescent="0.55000000000000004">
      <c r="B9" s="5">
        <v>1313</v>
      </c>
      <c r="C9" s="6" t="s">
        <v>11</v>
      </c>
      <c r="D9" s="7" t="s">
        <v>6</v>
      </c>
      <c r="E9" s="1" t="str">
        <f>IF(D9=Formulaire!$E$6,MAX($E$2:E8)+1,"")</f>
        <v/>
      </c>
      <c r="G9" s="1" t="str">
        <f t="shared" si="0"/>
        <v/>
      </c>
      <c r="H9" s="1" t="str">
        <f t="shared" si="1"/>
        <v/>
      </c>
    </row>
    <row r="10" spans="2:11" x14ac:dyDescent="0.55000000000000004">
      <c r="B10" s="5">
        <v>1314</v>
      </c>
      <c r="C10" s="6" t="s">
        <v>12</v>
      </c>
      <c r="D10" s="7" t="s">
        <v>6</v>
      </c>
      <c r="E10" s="1" t="str">
        <f>IF(D10=Formulaire!$E$6,MAX($E$2:E9)+1,"")</f>
        <v/>
      </c>
      <c r="G10" s="1" t="str">
        <f t="shared" si="0"/>
        <v/>
      </c>
      <c r="H10" s="1" t="str">
        <f t="shared" si="1"/>
        <v/>
      </c>
    </row>
    <row r="11" spans="2:11" x14ac:dyDescent="0.55000000000000004">
      <c r="B11" s="5">
        <v>1315</v>
      </c>
      <c r="C11" s="6" t="s">
        <v>13</v>
      </c>
      <c r="D11" s="7" t="s">
        <v>6</v>
      </c>
      <c r="E11" s="1" t="str">
        <f>IF(D11=Formulaire!$E$6,MAX($E$2:E10)+1,"")</f>
        <v/>
      </c>
      <c r="G11" s="1" t="str">
        <f t="shared" si="0"/>
        <v/>
      </c>
      <c r="H11" s="1" t="str">
        <f t="shared" si="1"/>
        <v/>
      </c>
    </row>
    <row r="12" spans="2:11" x14ac:dyDescent="0.55000000000000004">
      <c r="B12" s="5">
        <v>1316</v>
      </c>
      <c r="C12" s="6" t="s">
        <v>14</v>
      </c>
      <c r="D12" s="7" t="s">
        <v>6</v>
      </c>
      <c r="E12" s="1" t="str">
        <f>IF(D12=Formulaire!$E$6,MAX($E$2:E11)+1,"")</f>
        <v/>
      </c>
      <c r="G12" s="1" t="str">
        <f t="shared" si="0"/>
        <v/>
      </c>
      <c r="H12" s="1" t="str">
        <f t="shared" si="1"/>
        <v/>
      </c>
    </row>
    <row r="13" spans="2:11" x14ac:dyDescent="0.55000000000000004">
      <c r="B13" s="5">
        <v>1317</v>
      </c>
      <c r="C13" s="6" t="s">
        <v>15</v>
      </c>
      <c r="D13" s="7" t="s">
        <v>6</v>
      </c>
      <c r="E13" s="1" t="str">
        <f>IF(D13=Formulaire!$E$6,MAX($E$2:E12)+1,"")</f>
        <v/>
      </c>
      <c r="G13" s="1" t="str">
        <f t="shared" si="0"/>
        <v/>
      </c>
      <c r="H13" s="1" t="str">
        <f t="shared" si="1"/>
        <v/>
      </c>
    </row>
    <row r="14" spans="2:11" x14ac:dyDescent="0.55000000000000004">
      <c r="B14" s="5">
        <v>1318</v>
      </c>
      <c r="C14" s="6" t="s">
        <v>16</v>
      </c>
      <c r="D14" s="7" t="s">
        <v>6</v>
      </c>
      <c r="E14" s="1" t="str">
        <f>IF(D14=Formulaire!$E$6,MAX($E$2:E13)+1,"")</f>
        <v/>
      </c>
      <c r="G14" s="1" t="str">
        <f t="shared" si="0"/>
        <v/>
      </c>
      <c r="H14" s="1" t="str">
        <f t="shared" si="1"/>
        <v/>
      </c>
    </row>
    <row r="15" spans="2:11" x14ac:dyDescent="0.55000000000000004">
      <c r="B15" s="5">
        <v>1319</v>
      </c>
      <c r="C15" s="6" t="s">
        <v>17</v>
      </c>
      <c r="D15" s="7" t="s">
        <v>18</v>
      </c>
      <c r="E15" s="1" t="str">
        <f>IF(D15=Formulaire!$E$6,MAX($E$2:E14)+1,"")</f>
        <v/>
      </c>
      <c r="G15" s="1" t="str">
        <f t="shared" si="0"/>
        <v/>
      </c>
      <c r="H15" s="1" t="str">
        <f t="shared" si="1"/>
        <v/>
      </c>
    </row>
    <row r="16" spans="2:11" x14ac:dyDescent="0.55000000000000004">
      <c r="B16" s="5">
        <v>1320</v>
      </c>
      <c r="C16" s="6" t="s">
        <v>19</v>
      </c>
      <c r="D16" s="7" t="s">
        <v>18</v>
      </c>
      <c r="E16" s="1" t="str">
        <f>IF(D16=Formulaire!$E$6,MAX($E$2:E15)+1,"")</f>
        <v/>
      </c>
      <c r="G16" s="1" t="str">
        <f t="shared" si="0"/>
        <v/>
      </c>
      <c r="H16" s="1" t="str">
        <f t="shared" si="1"/>
        <v/>
      </c>
    </row>
    <row r="17" spans="2:8" x14ac:dyDescent="0.55000000000000004">
      <c r="B17" s="5">
        <v>1321</v>
      </c>
      <c r="C17" s="6" t="s">
        <v>20</v>
      </c>
      <c r="D17" s="7" t="s">
        <v>18</v>
      </c>
      <c r="E17" s="1" t="str">
        <f>IF(D17=Formulaire!$E$6,MAX($E$2:E16)+1,"")</f>
        <v/>
      </c>
      <c r="G17" s="1" t="str">
        <f t="shared" si="0"/>
        <v/>
      </c>
      <c r="H17" s="1" t="str">
        <f t="shared" si="1"/>
        <v/>
      </c>
    </row>
    <row r="18" spans="2:8" x14ac:dyDescent="0.55000000000000004">
      <c r="B18" s="5">
        <v>1322</v>
      </c>
      <c r="C18" s="6" t="s">
        <v>21</v>
      </c>
      <c r="D18" s="7" t="s">
        <v>22</v>
      </c>
      <c r="E18" s="1" t="str">
        <f>IF(D18=Formulaire!$E$6,MAX($E$2:E17)+1,"")</f>
        <v/>
      </c>
      <c r="G18" s="1" t="str">
        <f t="shared" si="0"/>
        <v/>
      </c>
      <c r="H18" s="1" t="str">
        <f t="shared" si="1"/>
        <v/>
      </c>
    </row>
    <row r="19" spans="2:8" x14ac:dyDescent="0.55000000000000004">
      <c r="B19" s="5">
        <v>1323</v>
      </c>
      <c r="C19" s="6" t="s">
        <v>23</v>
      </c>
      <c r="D19" s="7" t="s">
        <v>22</v>
      </c>
      <c r="E19" s="1" t="str">
        <f>IF(D19=Formulaire!$E$6,MAX($E$2:E18)+1,"")</f>
        <v/>
      </c>
      <c r="G19" s="1" t="str">
        <f t="shared" si="0"/>
        <v/>
      </c>
      <c r="H19" s="1" t="str">
        <f t="shared" si="1"/>
        <v/>
      </c>
    </row>
    <row r="20" spans="2:8" x14ac:dyDescent="0.55000000000000004">
      <c r="B20" s="5">
        <v>1324</v>
      </c>
      <c r="C20" s="6" t="s">
        <v>24</v>
      </c>
      <c r="D20" s="7" t="s">
        <v>22</v>
      </c>
      <c r="E20" s="1" t="str">
        <f>IF(D20=Formulaire!$E$6,MAX($E$2:E19)+1,"")</f>
        <v/>
      </c>
      <c r="G20" s="1" t="str">
        <f t="shared" si="0"/>
        <v/>
      </c>
      <c r="H20" s="1" t="str">
        <f t="shared" si="1"/>
        <v/>
      </c>
    </row>
    <row r="21" spans="2:8" x14ac:dyDescent="0.55000000000000004">
      <c r="B21" s="5">
        <v>1325</v>
      </c>
      <c r="C21" s="6" t="s">
        <v>25</v>
      </c>
      <c r="D21" s="7" t="s">
        <v>22</v>
      </c>
      <c r="E21" s="1" t="str">
        <f>IF(D21=Formulaire!$E$6,MAX($E$2:E20)+1,"")</f>
        <v/>
      </c>
      <c r="G21" s="1" t="str">
        <f t="shared" si="0"/>
        <v/>
      </c>
      <c r="H21" s="1" t="str">
        <f t="shared" si="1"/>
        <v/>
      </c>
    </row>
    <row r="22" spans="2:8" x14ac:dyDescent="0.55000000000000004">
      <c r="B22" s="5">
        <v>1326</v>
      </c>
      <c r="C22" s="6" t="s">
        <v>26</v>
      </c>
      <c r="D22" s="7" t="s">
        <v>22</v>
      </c>
      <c r="E22" s="1" t="str">
        <f>IF(D22=Formulaire!$E$6,MAX($E$2:E21)+1,"")</f>
        <v/>
      </c>
      <c r="G22" s="1" t="str">
        <f t="shared" si="0"/>
        <v/>
      </c>
      <c r="H22" s="1" t="str">
        <f t="shared" si="1"/>
        <v/>
      </c>
    </row>
    <row r="23" spans="2:8" x14ac:dyDescent="0.55000000000000004">
      <c r="B23" s="5">
        <v>1327</v>
      </c>
      <c r="C23" s="6" t="s">
        <v>27</v>
      </c>
      <c r="D23" s="7" t="s">
        <v>28</v>
      </c>
      <c r="E23" s="1" t="str">
        <f>IF(D23=Formulaire!$E$6,MAX($E$2:E22)+1,"")</f>
        <v/>
      </c>
      <c r="G23" s="1" t="str">
        <f t="shared" si="0"/>
        <v/>
      </c>
      <c r="H23" s="1" t="str">
        <f t="shared" si="1"/>
        <v/>
      </c>
    </row>
    <row r="24" spans="2:8" x14ac:dyDescent="0.55000000000000004">
      <c r="B24" s="5">
        <v>1328</v>
      </c>
      <c r="C24" s="6" t="s">
        <v>29</v>
      </c>
      <c r="D24" s="7" t="s">
        <v>30</v>
      </c>
      <c r="E24" s="1" t="str">
        <f>IF(D24=Formulaire!$E$6,MAX($E$2:E23)+1,"")</f>
        <v/>
      </c>
      <c r="G24" s="1" t="str">
        <f t="shared" si="0"/>
        <v/>
      </c>
      <c r="H24" s="1" t="str">
        <f t="shared" si="1"/>
        <v/>
      </c>
    </row>
    <row r="25" spans="2:8" x14ac:dyDescent="0.55000000000000004">
      <c r="B25" s="5">
        <v>1329</v>
      </c>
      <c r="C25" s="6" t="s">
        <v>31</v>
      </c>
      <c r="D25" s="7" t="s">
        <v>32</v>
      </c>
      <c r="E25" s="1" t="str">
        <f>IF(D25=Formulaire!$E$6,MAX($E$2:E24)+1,"")</f>
        <v/>
      </c>
      <c r="G25" s="1" t="str">
        <f t="shared" si="0"/>
        <v/>
      </c>
      <c r="H25" s="1" t="str">
        <f t="shared" si="1"/>
        <v/>
      </c>
    </row>
    <row r="26" spans="2:8" x14ac:dyDescent="0.55000000000000004">
      <c r="B26" s="5">
        <v>1330</v>
      </c>
      <c r="C26" s="6" t="s">
        <v>33</v>
      </c>
      <c r="D26" s="7" t="s">
        <v>34</v>
      </c>
      <c r="E26" s="1" t="str">
        <f>IF(D26=Formulaire!$E$6,MAX($E$2:E25)+1,"")</f>
        <v/>
      </c>
      <c r="G26" s="1" t="str">
        <f t="shared" si="0"/>
        <v/>
      </c>
      <c r="H26" s="1" t="str">
        <f t="shared" si="1"/>
        <v/>
      </c>
    </row>
    <row r="27" spans="2:8" x14ac:dyDescent="0.55000000000000004">
      <c r="B27" s="5">
        <v>1331</v>
      </c>
      <c r="C27" s="6" t="s">
        <v>35</v>
      </c>
      <c r="D27" s="7" t="s">
        <v>34</v>
      </c>
      <c r="E27" s="1" t="str">
        <f>IF(D27=Formulaire!$E$6,MAX($E$2:E26)+1,"")</f>
        <v/>
      </c>
      <c r="G27" s="1" t="str">
        <f t="shared" si="0"/>
        <v/>
      </c>
      <c r="H27" s="1" t="str">
        <f t="shared" si="1"/>
        <v/>
      </c>
    </row>
    <row r="28" spans="2:8" x14ac:dyDescent="0.55000000000000004">
      <c r="B28" s="5">
        <v>1332</v>
      </c>
      <c r="C28" s="6" t="s">
        <v>36</v>
      </c>
      <c r="D28" s="7" t="s">
        <v>34</v>
      </c>
      <c r="E28" s="1" t="str">
        <f>IF(D28=Formulaire!$E$6,MAX($E$2:E27)+1,"")</f>
        <v/>
      </c>
      <c r="G28" s="1" t="str">
        <f t="shared" si="0"/>
        <v/>
      </c>
      <c r="H28" s="1" t="str">
        <f t="shared" si="1"/>
        <v/>
      </c>
    </row>
    <row r="29" spans="2:8" x14ac:dyDescent="0.55000000000000004">
      <c r="B29" s="5">
        <v>1333</v>
      </c>
      <c r="C29" s="6" t="s">
        <v>37</v>
      </c>
      <c r="D29" s="7" t="s">
        <v>34</v>
      </c>
      <c r="E29" s="1" t="str">
        <f>IF(D29=Formulaire!$E$6,MAX($E$2:E28)+1,"")</f>
        <v/>
      </c>
      <c r="G29" s="1" t="str">
        <f t="shared" si="0"/>
        <v/>
      </c>
      <c r="H29" s="1" t="str">
        <f>IFERROR(INDEX(B:D,MATCH(ROW(A27),E:E,0),2),"")</f>
        <v/>
      </c>
    </row>
    <row r="30" spans="2:8" x14ac:dyDescent="0.55000000000000004">
      <c r="B30" s="5">
        <v>1334</v>
      </c>
      <c r="C30" s="6" t="s">
        <v>38</v>
      </c>
      <c r="D30" s="7" t="s">
        <v>39</v>
      </c>
      <c r="E30" s="1" t="str">
        <f>IF(D30=Formulaire!$E$6,MAX($E$2:E29)+1,"")</f>
        <v/>
      </c>
      <c r="G30" s="1" t="str">
        <f t="shared" si="0"/>
        <v/>
      </c>
      <c r="H30" s="1" t="str">
        <f t="shared" si="1"/>
        <v/>
      </c>
    </row>
    <row r="31" spans="2:8" x14ac:dyDescent="0.55000000000000004">
      <c r="B31" s="5">
        <v>1335</v>
      </c>
      <c r="C31" s="6" t="s">
        <v>40</v>
      </c>
      <c r="D31" s="7" t="s">
        <v>41</v>
      </c>
      <c r="E31" s="1" t="str">
        <f>IF(D31=Formulaire!$E$6,MAX($E$2:E30)+1,"")</f>
        <v/>
      </c>
      <c r="G31" s="1" t="str">
        <f t="shared" si="0"/>
        <v/>
      </c>
      <c r="H31" s="1" t="str">
        <f t="shared" si="1"/>
        <v/>
      </c>
    </row>
    <row r="32" spans="2:8" x14ac:dyDescent="0.55000000000000004">
      <c r="B32" s="5">
        <v>1336</v>
      </c>
      <c r="C32" s="6" t="s">
        <v>42</v>
      </c>
      <c r="D32" s="7" t="s">
        <v>43</v>
      </c>
      <c r="E32" s="1" t="str">
        <f>IF(D32=Formulaire!$E$6,MAX($E$2:E31)+1,"")</f>
        <v/>
      </c>
      <c r="G32" s="1" t="str">
        <f t="shared" si="0"/>
        <v/>
      </c>
      <c r="H32" s="1" t="str">
        <f t="shared" si="1"/>
        <v/>
      </c>
    </row>
    <row r="33" spans="2:8" x14ac:dyDescent="0.55000000000000004">
      <c r="B33" s="5">
        <v>1337</v>
      </c>
      <c r="C33" s="6" t="s">
        <v>44</v>
      </c>
      <c r="D33" s="7" t="s">
        <v>43</v>
      </c>
      <c r="E33" s="1" t="str">
        <f>IF(D33=Formulaire!$E$6,MAX($E$2:E32)+1,"")</f>
        <v/>
      </c>
      <c r="G33" s="1" t="str">
        <f t="shared" si="0"/>
        <v/>
      </c>
      <c r="H33" s="1" t="str">
        <f t="shared" si="1"/>
        <v/>
      </c>
    </row>
    <row r="34" spans="2:8" x14ac:dyDescent="0.55000000000000004">
      <c r="B34" s="5">
        <v>1338</v>
      </c>
      <c r="C34" s="6" t="s">
        <v>45</v>
      </c>
      <c r="D34" s="7" t="s">
        <v>43</v>
      </c>
      <c r="E34" s="1" t="str">
        <f>IF(D34=Formulaire!$E$6,MAX($E$2:E33)+1,"")</f>
        <v/>
      </c>
      <c r="G34" s="1" t="str">
        <f t="shared" si="0"/>
        <v/>
      </c>
      <c r="H34" s="1" t="str">
        <f t="shared" si="1"/>
        <v/>
      </c>
    </row>
    <row r="35" spans="2:8" x14ac:dyDescent="0.55000000000000004">
      <c r="B35" s="5">
        <v>1339</v>
      </c>
      <c r="C35" s="6" t="s">
        <v>46</v>
      </c>
      <c r="D35" s="7" t="s">
        <v>43</v>
      </c>
      <c r="E35" s="1" t="str">
        <f>IF(D35=Formulaire!$E$6,MAX($E$2:E34)+1,"")</f>
        <v/>
      </c>
      <c r="G35" s="1" t="str">
        <f t="shared" si="0"/>
        <v/>
      </c>
      <c r="H35" s="1" t="str">
        <f t="shared" si="1"/>
        <v/>
      </c>
    </row>
    <row r="36" spans="2:8" x14ac:dyDescent="0.55000000000000004">
      <c r="B36" s="5">
        <v>1340</v>
      </c>
      <c r="C36" s="6" t="s">
        <v>47</v>
      </c>
      <c r="D36" s="7" t="s">
        <v>43</v>
      </c>
      <c r="E36" s="1" t="str">
        <f>IF(D36=Formulaire!$E$6,MAX($E$2:E35)+1,"")</f>
        <v/>
      </c>
      <c r="G36" s="1" t="str">
        <f t="shared" si="0"/>
        <v/>
      </c>
      <c r="H36" s="1" t="str">
        <f t="shared" si="1"/>
        <v/>
      </c>
    </row>
    <row r="37" spans="2:8" x14ac:dyDescent="0.55000000000000004">
      <c r="B37" s="5">
        <v>1341</v>
      </c>
      <c r="C37" s="6" t="s">
        <v>48</v>
      </c>
      <c r="D37" s="7" t="s">
        <v>49</v>
      </c>
      <c r="E37" s="1" t="str">
        <f>IF(D37=Formulaire!$E$6,MAX($E$2:E36)+1,"")</f>
        <v/>
      </c>
      <c r="G37" s="1" t="str">
        <f t="shared" si="0"/>
        <v/>
      </c>
      <c r="H37" s="1" t="str">
        <f t="shared" si="1"/>
        <v/>
      </c>
    </row>
    <row r="38" spans="2:8" x14ac:dyDescent="0.55000000000000004">
      <c r="B38" s="5">
        <v>1342</v>
      </c>
      <c r="C38" s="6" t="s">
        <v>50</v>
      </c>
      <c r="D38" s="7" t="s">
        <v>51</v>
      </c>
      <c r="E38" s="1" t="str">
        <f>IF(D38=Formulaire!$E$6,MAX($E$2:E37)+1,"")</f>
        <v/>
      </c>
      <c r="G38" s="1" t="str">
        <f t="shared" si="0"/>
        <v/>
      </c>
      <c r="H38" s="1" t="str">
        <f t="shared" si="1"/>
        <v/>
      </c>
    </row>
    <row r="39" spans="2:8" x14ac:dyDescent="0.55000000000000004">
      <c r="B39" s="5">
        <v>1343</v>
      </c>
      <c r="C39" s="6" t="s">
        <v>52</v>
      </c>
      <c r="D39" s="7" t="s">
        <v>53</v>
      </c>
      <c r="E39" s="1" t="str">
        <f>IF(D39=Formulaire!$E$6,MAX($E$2:E38)+1,"")</f>
        <v/>
      </c>
      <c r="G39" s="1" t="str">
        <f t="shared" si="0"/>
        <v/>
      </c>
      <c r="H39" s="1" t="str">
        <f t="shared" si="1"/>
        <v/>
      </c>
    </row>
    <row r="40" spans="2:8" x14ac:dyDescent="0.55000000000000004">
      <c r="B40" s="5">
        <v>1344</v>
      </c>
      <c r="C40" s="6" t="s">
        <v>54</v>
      </c>
      <c r="D40" s="7" t="s">
        <v>53</v>
      </c>
      <c r="E40" s="1" t="str">
        <f>IF(D40=Formulaire!$E$6,MAX($E$2:E39)+1,"")</f>
        <v/>
      </c>
      <c r="G40" s="1" t="str">
        <f t="shared" si="0"/>
        <v/>
      </c>
      <c r="H40" s="1" t="str">
        <f t="shared" si="1"/>
        <v/>
      </c>
    </row>
    <row r="41" spans="2:8" x14ac:dyDescent="0.55000000000000004">
      <c r="B41" s="5">
        <v>1345</v>
      </c>
      <c r="C41" s="6" t="s">
        <v>55</v>
      </c>
      <c r="D41" s="7" t="s">
        <v>53</v>
      </c>
      <c r="E41" s="1" t="str">
        <f>IF(D41=Formulaire!$E$6,MAX($E$2:E40)+1,"")</f>
        <v/>
      </c>
      <c r="G41" s="1" t="str">
        <f t="shared" si="0"/>
        <v/>
      </c>
      <c r="H41" s="1" t="str">
        <f t="shared" si="1"/>
        <v/>
      </c>
    </row>
    <row r="42" spans="2:8" x14ac:dyDescent="0.55000000000000004">
      <c r="B42" s="5">
        <v>1346</v>
      </c>
      <c r="C42" s="6" t="s">
        <v>56</v>
      </c>
      <c r="D42" s="7" t="s">
        <v>53</v>
      </c>
      <c r="E42" s="1" t="str">
        <f>IF(D42=Formulaire!$E$6,MAX($E$2:E41)+1,"")</f>
        <v/>
      </c>
      <c r="G42" s="1" t="str">
        <f t="shared" si="0"/>
        <v/>
      </c>
      <c r="H42" s="1" t="str">
        <f t="shared" si="1"/>
        <v/>
      </c>
    </row>
    <row r="43" spans="2:8" x14ac:dyDescent="0.55000000000000004">
      <c r="B43" s="5">
        <v>1347</v>
      </c>
      <c r="C43" s="6" t="s">
        <v>57</v>
      </c>
      <c r="D43" s="7" t="s">
        <v>53</v>
      </c>
      <c r="E43" s="1" t="str">
        <f>IF(D43=Formulaire!$E$6,MAX($E$2:E42)+1,"")</f>
        <v/>
      </c>
      <c r="G43" s="1" t="str">
        <f t="shared" si="0"/>
        <v/>
      </c>
      <c r="H43" s="1" t="str">
        <f t="shared" si="1"/>
        <v/>
      </c>
    </row>
    <row r="44" spans="2:8" x14ac:dyDescent="0.55000000000000004">
      <c r="B44" s="5">
        <v>1348</v>
      </c>
      <c r="C44" s="6" t="s">
        <v>58</v>
      </c>
      <c r="D44" s="7" t="s">
        <v>53</v>
      </c>
      <c r="E44" s="1" t="str">
        <f>IF(D44=Formulaire!$E$6,MAX($E$2:E43)+1,"")</f>
        <v/>
      </c>
    </row>
    <row r="45" spans="2:8" x14ac:dyDescent="0.55000000000000004">
      <c r="B45" s="5">
        <v>1349</v>
      </c>
      <c r="C45" s="6" t="s">
        <v>59</v>
      </c>
      <c r="D45" s="7" t="s">
        <v>53</v>
      </c>
      <c r="E45" s="1" t="str">
        <f>IF(D45=Formulaire!$E$6,MAX($E$2:E44)+1,"")</f>
        <v/>
      </c>
    </row>
    <row r="46" spans="2:8" x14ac:dyDescent="0.55000000000000004">
      <c r="B46" s="5">
        <v>1350</v>
      </c>
      <c r="C46" s="6" t="s">
        <v>60</v>
      </c>
      <c r="D46" s="7" t="s">
        <v>61</v>
      </c>
      <c r="E46" s="1" t="str">
        <f>IF(D46=Formulaire!$E$6,MAX($E$2:E45)+1,"")</f>
        <v/>
      </c>
    </row>
    <row r="47" spans="2:8" x14ac:dyDescent="0.55000000000000004">
      <c r="B47" s="5">
        <v>1351</v>
      </c>
      <c r="C47" s="6" t="s">
        <v>62</v>
      </c>
      <c r="D47" s="7" t="s">
        <v>61</v>
      </c>
      <c r="E47" s="1" t="str">
        <f>IF(D47=Formulaire!$E$6,MAX($E$2:E46)+1,"")</f>
        <v/>
      </c>
    </row>
    <row r="48" spans="2:8" x14ac:dyDescent="0.55000000000000004">
      <c r="B48" s="5">
        <v>1352</v>
      </c>
      <c r="C48" s="6" t="s">
        <v>63</v>
      </c>
      <c r="D48" s="7" t="s">
        <v>64</v>
      </c>
      <c r="E48" s="1" t="str">
        <f>IF(D48=Formulaire!$E$6,MAX($E$2:E47)+1,"")</f>
        <v/>
      </c>
    </row>
    <row r="49" spans="2:5" x14ac:dyDescent="0.55000000000000004">
      <c r="B49" s="5">
        <v>1353</v>
      </c>
      <c r="C49" s="6" t="s">
        <v>65</v>
      </c>
      <c r="D49" s="7" t="s">
        <v>64</v>
      </c>
      <c r="E49" s="1" t="str">
        <f>IF(D49=Formulaire!$E$6,MAX($E$2:E48)+1,"")</f>
        <v/>
      </c>
    </row>
    <row r="50" spans="2:5" x14ac:dyDescent="0.55000000000000004">
      <c r="B50" s="5">
        <v>1354</v>
      </c>
      <c r="C50" s="6" t="s">
        <v>66</v>
      </c>
      <c r="D50" s="7" t="s">
        <v>67</v>
      </c>
      <c r="E50" s="1" t="str">
        <f>IF(D50=Formulaire!$E$6,MAX($E$2:E49)+1,"")</f>
        <v/>
      </c>
    </row>
    <row r="51" spans="2:5" x14ac:dyDescent="0.55000000000000004">
      <c r="B51" s="5">
        <v>1355</v>
      </c>
      <c r="C51" s="6" t="s">
        <v>68</v>
      </c>
      <c r="D51" s="7" t="s">
        <v>69</v>
      </c>
      <c r="E51" s="1" t="str">
        <f>IF(D51=Formulaire!$E$6,MAX($E$2:E50)+1,"")</f>
        <v/>
      </c>
    </row>
    <row r="52" spans="2:5" x14ac:dyDescent="0.55000000000000004">
      <c r="B52" s="5">
        <v>1356</v>
      </c>
      <c r="C52" s="6" t="s">
        <v>70</v>
      </c>
      <c r="D52" s="7" t="s">
        <v>69</v>
      </c>
      <c r="E52" s="1" t="str">
        <f>IF(D52=Formulaire!$E$6,MAX($E$2:E51)+1,"")</f>
        <v/>
      </c>
    </row>
    <row r="53" spans="2:5" x14ac:dyDescent="0.55000000000000004">
      <c r="B53" s="5">
        <v>1357</v>
      </c>
      <c r="C53" s="6" t="s">
        <v>71</v>
      </c>
      <c r="D53" s="7" t="s">
        <v>69</v>
      </c>
      <c r="E53" s="1" t="str">
        <f>IF(D53=Formulaire!$E$6,MAX($E$2:E52)+1,"")</f>
        <v/>
      </c>
    </row>
    <row r="54" spans="2:5" x14ac:dyDescent="0.55000000000000004">
      <c r="B54" s="5">
        <v>1358</v>
      </c>
      <c r="C54" s="6" t="s">
        <v>72</v>
      </c>
      <c r="D54" s="7" t="s">
        <v>69</v>
      </c>
      <c r="E54" s="1" t="str">
        <f>IF(D54=Formulaire!$E$6,MAX($E$2:E53)+1,"")</f>
        <v/>
      </c>
    </row>
    <row r="55" spans="2:5" x14ac:dyDescent="0.55000000000000004">
      <c r="B55" s="5">
        <v>1359</v>
      </c>
      <c r="C55" s="6" t="s">
        <v>73</v>
      </c>
      <c r="D55" s="7" t="s">
        <v>69</v>
      </c>
      <c r="E55" s="1" t="str">
        <f>IF(D55=Formulaire!$E$6,MAX($E$2:E54)+1,"")</f>
        <v/>
      </c>
    </row>
    <row r="56" spans="2:5" x14ac:dyDescent="0.55000000000000004">
      <c r="B56" s="5">
        <v>1360</v>
      </c>
      <c r="C56" s="6" t="s">
        <v>74</v>
      </c>
      <c r="D56" s="7" t="s">
        <v>75</v>
      </c>
      <c r="E56" s="1" t="str">
        <f>IF(D56=Formulaire!$E$6,MAX($E$2:E55)+1,"")</f>
        <v/>
      </c>
    </row>
    <row r="57" spans="2:5" x14ac:dyDescent="0.55000000000000004">
      <c r="B57" s="5">
        <v>1361</v>
      </c>
      <c r="C57" s="6" t="s">
        <v>76</v>
      </c>
      <c r="D57" s="7" t="s">
        <v>77</v>
      </c>
      <c r="E57" s="1" t="str">
        <f>IF(D57=Formulaire!$E$6,MAX($E$2:E56)+1,"")</f>
        <v/>
      </c>
    </row>
    <row r="58" spans="2:5" x14ac:dyDescent="0.55000000000000004">
      <c r="B58" s="5">
        <v>1362</v>
      </c>
      <c r="C58" s="6" t="s">
        <v>78</v>
      </c>
      <c r="D58" s="7" t="s">
        <v>79</v>
      </c>
      <c r="E58" s="1" t="str">
        <f>IF(D58=Formulaire!$E$6,MAX($E$2:E57)+1,"")</f>
        <v/>
      </c>
    </row>
    <row r="59" spans="2:5" x14ac:dyDescent="0.55000000000000004">
      <c r="B59" s="5">
        <v>1363</v>
      </c>
      <c r="C59" s="6" t="s">
        <v>80</v>
      </c>
      <c r="D59" s="7" t="s">
        <v>81</v>
      </c>
      <c r="E59" s="1" t="str">
        <f>IF(D59=Formulaire!$E$6,MAX($E$2:E58)+1,"")</f>
        <v/>
      </c>
    </row>
    <row r="60" spans="2:5" x14ac:dyDescent="0.55000000000000004">
      <c r="B60" s="5">
        <v>1364</v>
      </c>
      <c r="C60" s="6" t="s">
        <v>82</v>
      </c>
      <c r="D60" s="7" t="s">
        <v>83</v>
      </c>
      <c r="E60" s="1" t="str">
        <f>IF(D60=Formulaire!$E$6,MAX($E$2:E59)+1,"")</f>
        <v/>
      </c>
    </row>
    <row r="61" spans="2:5" x14ac:dyDescent="0.55000000000000004">
      <c r="B61" s="5">
        <v>1365</v>
      </c>
      <c r="C61" s="6" t="s">
        <v>84</v>
      </c>
      <c r="D61" s="7" t="s">
        <v>85</v>
      </c>
      <c r="E61" s="1" t="str">
        <f>IF(D61=Formulaire!$E$6,MAX($E$2:E60)+1,"")</f>
        <v/>
      </c>
    </row>
    <row r="62" spans="2:5" x14ac:dyDescent="0.55000000000000004">
      <c r="B62" s="5">
        <v>1366</v>
      </c>
      <c r="C62" s="6" t="s">
        <v>86</v>
      </c>
      <c r="D62" s="7" t="s">
        <v>87</v>
      </c>
      <c r="E62" s="1" t="str">
        <f>IF(D62=Formulaire!$E$6,MAX($E$2:E61)+1,"")</f>
        <v/>
      </c>
    </row>
    <row r="63" spans="2:5" x14ac:dyDescent="0.55000000000000004">
      <c r="B63" s="5">
        <v>1367</v>
      </c>
      <c r="C63" s="6" t="s">
        <v>88</v>
      </c>
      <c r="D63" s="7" t="s">
        <v>89</v>
      </c>
      <c r="E63" s="1" t="str">
        <f>IF(D63=Formulaire!$E$6,MAX($E$2:E62)+1,"")</f>
        <v/>
      </c>
    </row>
    <row r="64" spans="2:5" x14ac:dyDescent="0.55000000000000004">
      <c r="B64" s="5">
        <v>1368</v>
      </c>
      <c r="C64" s="6" t="s">
        <v>90</v>
      </c>
      <c r="D64" s="7" t="s">
        <v>89</v>
      </c>
      <c r="E64" s="1" t="str">
        <f>IF(D64=Formulaire!$E$6,MAX($E$2:E63)+1,"")</f>
        <v/>
      </c>
    </row>
    <row r="65" spans="2:5" x14ac:dyDescent="0.55000000000000004">
      <c r="B65" s="5">
        <v>1369</v>
      </c>
      <c r="C65" s="6" t="s">
        <v>91</v>
      </c>
      <c r="D65" s="7" t="s">
        <v>89</v>
      </c>
      <c r="E65" s="1" t="str">
        <f>IF(D65=Formulaire!$E$6,MAX($E$2:E64)+1,"")</f>
        <v/>
      </c>
    </row>
    <row r="66" spans="2:5" x14ac:dyDescent="0.55000000000000004">
      <c r="B66" s="5">
        <v>1370</v>
      </c>
      <c r="C66" s="6" t="s">
        <v>92</v>
      </c>
      <c r="D66" s="7" t="s">
        <v>93</v>
      </c>
      <c r="E66" s="1" t="str">
        <f>IF(D66=Formulaire!$E$6,MAX($E$2:E65)+1,"")</f>
        <v/>
      </c>
    </row>
    <row r="67" spans="2:5" x14ac:dyDescent="0.55000000000000004">
      <c r="B67" s="5">
        <v>1371</v>
      </c>
      <c r="C67" s="6" t="s">
        <v>94</v>
      </c>
      <c r="D67" s="7" t="s">
        <v>93</v>
      </c>
      <c r="E67" s="1" t="str">
        <f>IF(D67=Formulaire!$E$6,MAX($E$2:E66)+1,"")</f>
        <v/>
      </c>
    </row>
    <row r="68" spans="2:5" x14ac:dyDescent="0.55000000000000004">
      <c r="B68" s="5">
        <v>1372</v>
      </c>
      <c r="C68" s="6" t="s">
        <v>95</v>
      </c>
      <c r="D68" s="7" t="s">
        <v>93</v>
      </c>
      <c r="E68" s="1" t="str">
        <f>IF(D68=Formulaire!$E$6,MAX($E$2:E67)+1,"")</f>
        <v/>
      </c>
    </row>
    <row r="69" spans="2:5" x14ac:dyDescent="0.55000000000000004">
      <c r="B69" s="5">
        <v>1373</v>
      </c>
      <c r="C69" s="6" t="s">
        <v>96</v>
      </c>
      <c r="D69" s="7" t="s">
        <v>93</v>
      </c>
      <c r="E69" s="1" t="str">
        <f>IF(D69=Formulaire!$E$6,MAX($E$2:E68)+1,"")</f>
        <v/>
      </c>
    </row>
    <row r="70" spans="2:5" x14ac:dyDescent="0.55000000000000004">
      <c r="B70" s="5">
        <v>1374</v>
      </c>
      <c r="C70" s="6" t="s">
        <v>97</v>
      </c>
      <c r="D70" s="7" t="s">
        <v>93</v>
      </c>
      <c r="E70" s="1" t="str">
        <f>IF(D70=Formulaire!$E$6,MAX($E$2:E69)+1,"")</f>
        <v/>
      </c>
    </row>
    <row r="71" spans="2:5" x14ac:dyDescent="0.55000000000000004">
      <c r="B71" s="5">
        <v>1375</v>
      </c>
      <c r="C71" s="6" t="s">
        <v>98</v>
      </c>
      <c r="D71" s="7" t="s">
        <v>99</v>
      </c>
      <c r="E71" s="1" t="str">
        <f>IF(D71=Formulaire!$E$6,MAX($E$2:E70)+1,"")</f>
        <v/>
      </c>
    </row>
    <row r="72" spans="2:5" x14ac:dyDescent="0.55000000000000004">
      <c r="B72" s="5">
        <v>1376</v>
      </c>
      <c r="C72" s="6" t="s">
        <v>100</v>
      </c>
      <c r="D72" s="7" t="s">
        <v>101</v>
      </c>
      <c r="E72" s="1" t="str">
        <f>IF(D72=Formulaire!$E$6,MAX($E$2:E71)+1,"")</f>
        <v/>
      </c>
    </row>
    <row r="73" spans="2:5" x14ac:dyDescent="0.55000000000000004">
      <c r="B73" s="5">
        <v>1377</v>
      </c>
      <c r="C73" s="6" t="s">
        <v>102</v>
      </c>
      <c r="D73" s="7" t="s">
        <v>101</v>
      </c>
      <c r="E73" s="1" t="str">
        <f>IF(D73=Formulaire!$E$6,MAX($E$2:E72)+1,"")</f>
        <v/>
      </c>
    </row>
    <row r="74" spans="2:5" x14ac:dyDescent="0.55000000000000004">
      <c r="B74" s="5">
        <v>1378</v>
      </c>
      <c r="C74" s="6" t="s">
        <v>103</v>
      </c>
      <c r="D74" s="7" t="s">
        <v>101</v>
      </c>
      <c r="E74" s="1" t="str">
        <f>IF(D74=Formulaire!$E$6,MAX($E$2:E73)+1,"")</f>
        <v/>
      </c>
    </row>
    <row r="75" spans="2:5" x14ac:dyDescent="0.55000000000000004">
      <c r="B75" s="5">
        <v>1379</v>
      </c>
      <c r="C75" s="6" t="s">
        <v>104</v>
      </c>
      <c r="D75" s="7" t="s">
        <v>101</v>
      </c>
      <c r="E75" s="1" t="str">
        <f>IF(D75=Formulaire!$E$6,MAX($E$2:E74)+1,"")</f>
        <v/>
      </c>
    </row>
    <row r="76" spans="2:5" x14ac:dyDescent="0.55000000000000004">
      <c r="B76" s="5">
        <v>1380</v>
      </c>
      <c r="C76" s="6" t="s">
        <v>105</v>
      </c>
      <c r="D76" s="7" t="s">
        <v>101</v>
      </c>
      <c r="E76" s="1" t="str">
        <f>IF(D76=Formulaire!$E$6,MAX($E$2:E75)+1,"")</f>
        <v/>
      </c>
    </row>
    <row r="77" spans="2:5" x14ac:dyDescent="0.55000000000000004">
      <c r="B77" s="5">
        <v>1381</v>
      </c>
      <c r="C77" s="6" t="s">
        <v>106</v>
      </c>
      <c r="D77" s="7" t="s">
        <v>101</v>
      </c>
      <c r="E77" s="1" t="str">
        <f>IF(D77=Formulaire!$E$6,MAX($E$2:E76)+1,"")</f>
        <v/>
      </c>
    </row>
    <row r="78" spans="2:5" x14ac:dyDescent="0.55000000000000004">
      <c r="B78" s="5">
        <v>1382</v>
      </c>
      <c r="C78" s="6" t="s">
        <v>107</v>
      </c>
      <c r="D78" s="7" t="s">
        <v>101</v>
      </c>
      <c r="E78" s="1" t="str">
        <f>IF(D78=Formulaire!$E$6,MAX($E$2:E77)+1,"")</f>
        <v/>
      </c>
    </row>
    <row r="79" spans="2:5" x14ac:dyDescent="0.55000000000000004">
      <c r="B79" s="5">
        <v>1383</v>
      </c>
      <c r="C79" s="6" t="s">
        <v>108</v>
      </c>
      <c r="D79" s="7" t="s">
        <v>109</v>
      </c>
      <c r="E79" s="1" t="str">
        <f>IF(D79=Formulaire!$E$6,MAX($E$2:E78)+1,"")</f>
        <v/>
      </c>
    </row>
    <row r="80" spans="2:5" x14ac:dyDescent="0.55000000000000004">
      <c r="B80" s="5">
        <v>1384</v>
      </c>
      <c r="C80" s="6" t="s">
        <v>110</v>
      </c>
      <c r="D80" s="7" t="s">
        <v>109</v>
      </c>
      <c r="E80" s="1" t="str">
        <f>IF(D80=Formulaire!$E$6,MAX($E$2:E79)+1,"")</f>
        <v/>
      </c>
    </row>
    <row r="81" spans="2:5" x14ac:dyDescent="0.55000000000000004">
      <c r="B81" s="5">
        <v>1385</v>
      </c>
      <c r="C81" s="6" t="s">
        <v>111</v>
      </c>
      <c r="D81" s="7" t="s">
        <v>109</v>
      </c>
      <c r="E81" s="1" t="str">
        <f>IF(D81=Formulaire!$E$6,MAX($E$2:E80)+1,"")</f>
        <v/>
      </c>
    </row>
    <row r="82" spans="2:5" x14ac:dyDescent="0.55000000000000004">
      <c r="B82" s="5">
        <v>1386</v>
      </c>
      <c r="C82" s="6" t="s">
        <v>112</v>
      </c>
      <c r="D82" s="7" t="s">
        <v>109</v>
      </c>
      <c r="E82" s="1" t="str">
        <f>IF(D82=Formulaire!$E$6,MAX($E$2:E81)+1,"")</f>
        <v/>
      </c>
    </row>
    <row r="83" spans="2:5" x14ac:dyDescent="0.55000000000000004">
      <c r="B83" s="5">
        <v>1387</v>
      </c>
      <c r="C83" s="6" t="s">
        <v>113</v>
      </c>
      <c r="D83" s="7" t="s">
        <v>109</v>
      </c>
      <c r="E83" s="1" t="str">
        <f>IF(D83=Formulaire!$E$6,MAX($E$2:E82)+1,"")</f>
        <v/>
      </c>
    </row>
    <row r="84" spans="2:5" x14ac:dyDescent="0.55000000000000004">
      <c r="B84" s="5">
        <v>1388</v>
      </c>
      <c r="C84" s="6" t="s">
        <v>114</v>
      </c>
      <c r="D84" s="7" t="s">
        <v>115</v>
      </c>
      <c r="E84" s="1" t="str">
        <f>IF(D84=Formulaire!$E$6,MAX($E$2:E83)+1,"")</f>
        <v/>
      </c>
    </row>
    <row r="85" spans="2:5" x14ac:dyDescent="0.55000000000000004">
      <c r="B85" s="5">
        <v>1389</v>
      </c>
      <c r="C85" s="6" t="s">
        <v>116</v>
      </c>
      <c r="D85" s="7" t="s">
        <v>117</v>
      </c>
      <c r="E85" s="1" t="str">
        <f>IF(D85=Formulaire!$E$6,MAX($E$2:E84)+1,"")</f>
        <v/>
      </c>
    </row>
    <row r="86" spans="2:5" x14ac:dyDescent="0.55000000000000004">
      <c r="B86" s="5">
        <v>1390</v>
      </c>
      <c r="C86" s="6" t="s">
        <v>118</v>
      </c>
      <c r="D86" s="7" t="s">
        <v>117</v>
      </c>
      <c r="E86" s="1" t="str">
        <f>IF(D86=Formulaire!$E$6,MAX($E$2:E85)+1,"")</f>
        <v/>
      </c>
    </row>
    <row r="87" spans="2:5" x14ac:dyDescent="0.55000000000000004">
      <c r="B87" s="5">
        <v>1391</v>
      </c>
      <c r="C87" s="6" t="s">
        <v>119</v>
      </c>
      <c r="D87" s="7" t="s">
        <v>117</v>
      </c>
      <c r="E87" s="1" t="str">
        <f>IF(D87=Formulaire!$E$6,MAX($E$2:E86)+1,"")</f>
        <v/>
      </c>
    </row>
    <row r="88" spans="2:5" x14ac:dyDescent="0.55000000000000004">
      <c r="B88" s="5">
        <v>1392</v>
      </c>
      <c r="C88" s="6" t="s">
        <v>120</v>
      </c>
      <c r="D88" s="7" t="s">
        <v>117</v>
      </c>
      <c r="E88" s="1" t="str">
        <f>IF(D88=Formulaire!$E$6,MAX($E$2:E87)+1,"")</f>
        <v/>
      </c>
    </row>
    <row r="89" spans="2:5" x14ac:dyDescent="0.55000000000000004">
      <c r="B89" s="5">
        <v>1393</v>
      </c>
      <c r="C89" s="6" t="s">
        <v>121</v>
      </c>
      <c r="D89" s="7" t="s">
        <v>117</v>
      </c>
      <c r="E89" s="1" t="str">
        <f>IF(D89=Formulaire!$E$6,MAX($E$2:E88)+1,"")</f>
        <v/>
      </c>
    </row>
    <row r="90" spans="2:5" x14ac:dyDescent="0.55000000000000004">
      <c r="B90" s="5">
        <v>1394</v>
      </c>
      <c r="C90" s="6" t="s">
        <v>122</v>
      </c>
      <c r="D90" s="7" t="s">
        <v>117</v>
      </c>
      <c r="E90" s="1" t="str">
        <f>IF(D90=Formulaire!$E$6,MAX($E$2:E89)+1,"")</f>
        <v/>
      </c>
    </row>
    <row r="91" spans="2:5" x14ac:dyDescent="0.55000000000000004">
      <c r="B91" s="5">
        <v>1395</v>
      </c>
      <c r="C91" s="6" t="s">
        <v>123</v>
      </c>
      <c r="D91" s="7" t="s">
        <v>117</v>
      </c>
      <c r="E91" s="1" t="str">
        <f>IF(D91=Formulaire!$E$6,MAX($E$2:E90)+1,"")</f>
        <v/>
      </c>
    </row>
    <row r="92" spans="2:5" x14ac:dyDescent="0.55000000000000004">
      <c r="B92" s="5">
        <v>1396</v>
      </c>
      <c r="C92" s="6" t="s">
        <v>124</v>
      </c>
      <c r="D92" s="7" t="s">
        <v>117</v>
      </c>
      <c r="E92" s="1" t="str">
        <f>IF(D92=Formulaire!$E$6,MAX($E$2:E91)+1,"")</f>
        <v/>
      </c>
    </row>
    <row r="93" spans="2:5" x14ac:dyDescent="0.55000000000000004">
      <c r="B93" s="5">
        <v>1397</v>
      </c>
      <c r="C93" s="6" t="s">
        <v>125</v>
      </c>
      <c r="D93" s="7" t="s">
        <v>117</v>
      </c>
      <c r="E93" s="1" t="str">
        <f>IF(D93=Formulaire!$E$6,MAX($E$2:E92)+1,"")</f>
        <v/>
      </c>
    </row>
    <row r="94" spans="2:5" x14ac:dyDescent="0.55000000000000004">
      <c r="B94" s="5">
        <v>1398</v>
      </c>
      <c r="C94" s="6" t="s">
        <v>126</v>
      </c>
      <c r="D94" s="7" t="s">
        <v>127</v>
      </c>
      <c r="E94" s="1" t="str">
        <f>IF(D94=Formulaire!$E$6,MAX($E$2:E93)+1,"")</f>
        <v/>
      </c>
    </row>
    <row r="95" spans="2:5" x14ac:dyDescent="0.55000000000000004">
      <c r="B95" s="5">
        <v>1399</v>
      </c>
      <c r="C95" s="6" t="s">
        <v>128</v>
      </c>
      <c r="D95" s="7" t="s">
        <v>127</v>
      </c>
      <c r="E95" s="1" t="str">
        <f>IF(D95=Formulaire!$E$6,MAX($E$2:E94)+1,"")</f>
        <v/>
      </c>
    </row>
    <row r="96" spans="2:5" x14ac:dyDescent="0.55000000000000004">
      <c r="B96" s="5">
        <v>1400</v>
      </c>
      <c r="C96" s="6" t="s">
        <v>129</v>
      </c>
      <c r="D96" s="7" t="s">
        <v>127</v>
      </c>
      <c r="E96" s="1" t="str">
        <f>IF(D96=Formulaire!$E$6,MAX($E$2:E95)+1,"")</f>
        <v/>
      </c>
    </row>
    <row r="97" spans="2:5" x14ac:dyDescent="0.55000000000000004">
      <c r="B97" s="5">
        <v>1401</v>
      </c>
      <c r="C97" s="6" t="s">
        <v>130</v>
      </c>
      <c r="D97" s="7" t="s">
        <v>131</v>
      </c>
      <c r="E97" s="1" t="str">
        <f>IF(D97=Formulaire!$E$6,MAX($E$2:E96)+1,"")</f>
        <v/>
      </c>
    </row>
    <row r="98" spans="2:5" x14ac:dyDescent="0.55000000000000004">
      <c r="B98" s="5">
        <v>1402</v>
      </c>
      <c r="C98" s="6" t="s">
        <v>132</v>
      </c>
      <c r="D98" s="7" t="s">
        <v>131</v>
      </c>
      <c r="E98" s="1" t="str">
        <f>IF(D98=Formulaire!$E$6,MAX($E$2:E97)+1,"")</f>
        <v/>
      </c>
    </row>
    <row r="99" spans="2:5" x14ac:dyDescent="0.55000000000000004">
      <c r="B99" s="5">
        <v>1403</v>
      </c>
      <c r="C99" s="6" t="s">
        <v>133</v>
      </c>
      <c r="D99" s="7" t="s">
        <v>131</v>
      </c>
      <c r="E99" s="1" t="str">
        <f>IF(D99=Formulaire!$E$6,MAX($E$2:E98)+1,"")</f>
        <v/>
      </c>
    </row>
    <row r="100" spans="2:5" x14ac:dyDescent="0.55000000000000004">
      <c r="B100" s="5">
        <v>1404</v>
      </c>
      <c r="C100" s="6" t="s">
        <v>134</v>
      </c>
      <c r="D100" s="7" t="s">
        <v>131</v>
      </c>
      <c r="E100" s="1" t="str">
        <f>IF(D100=Formulaire!$E$6,MAX($E$2:E99)+1,"")</f>
        <v/>
      </c>
    </row>
    <row r="101" spans="2:5" x14ac:dyDescent="0.55000000000000004">
      <c r="B101" s="5">
        <v>1405</v>
      </c>
      <c r="C101" s="6" t="s">
        <v>135</v>
      </c>
      <c r="D101" s="7" t="s">
        <v>131</v>
      </c>
      <c r="E101" s="1" t="str">
        <f>IF(D101=Formulaire!$E$6,MAX($E$2:E100)+1,"")</f>
        <v/>
      </c>
    </row>
    <row r="102" spans="2:5" x14ac:dyDescent="0.55000000000000004">
      <c r="B102" s="5">
        <v>1406</v>
      </c>
      <c r="C102" s="6" t="s">
        <v>136</v>
      </c>
      <c r="D102" s="7" t="s">
        <v>131</v>
      </c>
      <c r="E102" s="1" t="str">
        <f>IF(D102=Formulaire!$E$6,MAX($E$2:E101)+1,"")</f>
        <v/>
      </c>
    </row>
    <row r="103" spans="2:5" x14ac:dyDescent="0.55000000000000004">
      <c r="B103" s="5">
        <v>1407</v>
      </c>
      <c r="C103" s="6" t="s">
        <v>137</v>
      </c>
      <c r="D103" s="7" t="s">
        <v>131</v>
      </c>
      <c r="E103" s="1" t="str">
        <f>IF(D103=Formulaire!$E$6,MAX($E$2:E102)+1,"")</f>
        <v/>
      </c>
    </row>
    <row r="104" spans="2:5" x14ac:dyDescent="0.55000000000000004">
      <c r="B104" s="5">
        <v>1408</v>
      </c>
      <c r="C104" s="6" t="s">
        <v>138</v>
      </c>
      <c r="D104" s="7" t="s">
        <v>139</v>
      </c>
      <c r="E104" s="1" t="str">
        <f>IF(D104=Formulaire!$E$6,MAX($E$2:E103)+1,"")</f>
        <v/>
      </c>
    </row>
    <row r="105" spans="2:5" x14ac:dyDescent="0.55000000000000004">
      <c r="B105" s="5">
        <v>1409</v>
      </c>
      <c r="C105" s="6" t="s">
        <v>140</v>
      </c>
      <c r="D105" s="7" t="s">
        <v>139</v>
      </c>
      <c r="E105" s="1" t="str">
        <f>IF(D105=Formulaire!$E$6,MAX($E$2:E104)+1,"")</f>
        <v/>
      </c>
    </row>
    <row r="106" spans="2:5" x14ac:dyDescent="0.55000000000000004">
      <c r="B106" s="5">
        <v>1410</v>
      </c>
      <c r="C106" s="6" t="s">
        <v>141</v>
      </c>
      <c r="D106" s="7" t="s">
        <v>139</v>
      </c>
      <c r="E106" s="1" t="str">
        <f>IF(D106=Formulaire!$E$6,MAX($E$2:E105)+1,"")</f>
        <v/>
      </c>
    </row>
    <row r="107" spans="2:5" x14ac:dyDescent="0.55000000000000004">
      <c r="B107" s="5">
        <v>1411</v>
      </c>
      <c r="C107" s="6" t="s">
        <v>142</v>
      </c>
      <c r="D107" s="7" t="s">
        <v>139</v>
      </c>
      <c r="E107" s="1" t="str">
        <f>IF(D107=Formulaire!$E$6,MAX($E$2:E106)+1,"")</f>
        <v/>
      </c>
    </row>
    <row r="108" spans="2:5" x14ac:dyDescent="0.55000000000000004">
      <c r="B108" s="5">
        <v>1412</v>
      </c>
      <c r="C108" s="6" t="s">
        <v>143</v>
      </c>
      <c r="D108" s="7" t="s">
        <v>139</v>
      </c>
      <c r="E108" s="1" t="str">
        <f>IF(D108=Formulaire!$E$6,MAX($E$2:E107)+1,"")</f>
        <v/>
      </c>
    </row>
    <row r="109" spans="2:5" x14ac:dyDescent="0.55000000000000004">
      <c r="B109" s="5">
        <v>1413</v>
      </c>
      <c r="C109" s="6" t="s">
        <v>144</v>
      </c>
      <c r="D109" s="7" t="s">
        <v>139</v>
      </c>
      <c r="E109" s="1" t="str">
        <f>IF(D109=Formulaire!$E$6,MAX($E$2:E108)+1,"")</f>
        <v/>
      </c>
    </row>
    <row r="110" spans="2:5" x14ac:dyDescent="0.55000000000000004">
      <c r="B110" s="5">
        <v>1414</v>
      </c>
      <c r="C110" s="6" t="s">
        <v>145</v>
      </c>
      <c r="D110" s="7" t="s">
        <v>146</v>
      </c>
      <c r="E110" s="1" t="str">
        <f>IF(D110=Formulaire!$E$6,MAX($E$2:E109)+1,"")</f>
        <v/>
      </c>
    </row>
    <row r="111" spans="2:5" x14ac:dyDescent="0.55000000000000004">
      <c r="B111" s="5">
        <v>1415</v>
      </c>
      <c r="C111" s="6" t="s">
        <v>147</v>
      </c>
      <c r="D111" s="7" t="s">
        <v>146</v>
      </c>
      <c r="E111" s="1" t="str">
        <f>IF(D111=Formulaire!$E$6,MAX($E$2:E110)+1,"")</f>
        <v/>
      </c>
    </row>
    <row r="112" spans="2:5" x14ac:dyDescent="0.55000000000000004">
      <c r="B112" s="5">
        <v>1416</v>
      </c>
      <c r="C112" s="6" t="s">
        <v>148</v>
      </c>
      <c r="D112" s="7" t="s">
        <v>149</v>
      </c>
      <c r="E112" s="1" t="str">
        <f>IF(D112=Formulaire!$E$6,MAX($E$2:E111)+1,"")</f>
        <v/>
      </c>
    </row>
    <row r="113" spans="2:5" x14ac:dyDescent="0.55000000000000004">
      <c r="B113" s="5">
        <v>1417</v>
      </c>
      <c r="C113" s="6" t="s">
        <v>150</v>
      </c>
      <c r="D113" s="7" t="s">
        <v>149</v>
      </c>
      <c r="E113" s="1" t="str">
        <f>IF(D113=Formulaire!$E$6,MAX($E$2:E112)+1,"")</f>
        <v/>
      </c>
    </row>
    <row r="114" spans="2:5" x14ac:dyDescent="0.55000000000000004">
      <c r="B114" s="5">
        <v>1418</v>
      </c>
      <c r="C114" s="6" t="s">
        <v>151</v>
      </c>
      <c r="D114" s="7" t="s">
        <v>149</v>
      </c>
      <c r="E114" s="1" t="str">
        <f>IF(D114=Formulaire!$E$6,MAX($E$2:E113)+1,"")</f>
        <v/>
      </c>
    </row>
    <row r="115" spans="2:5" x14ac:dyDescent="0.55000000000000004">
      <c r="B115" s="5">
        <v>1419</v>
      </c>
      <c r="C115" s="6" t="s">
        <v>152</v>
      </c>
      <c r="D115" s="7" t="s">
        <v>149</v>
      </c>
      <c r="E115" s="1" t="str">
        <f>IF(D115=Formulaire!$E$6,MAX($E$2:E114)+1,"")</f>
        <v/>
      </c>
    </row>
    <row r="116" spans="2:5" x14ac:dyDescent="0.55000000000000004">
      <c r="B116" s="5">
        <v>1420</v>
      </c>
      <c r="C116" s="6" t="s">
        <v>153</v>
      </c>
      <c r="D116" s="7" t="s">
        <v>149</v>
      </c>
      <c r="E116" s="1" t="str">
        <f>IF(D116=Formulaire!$E$6,MAX($E$2:E115)+1,"")</f>
        <v/>
      </c>
    </row>
    <row r="117" spans="2:5" x14ac:dyDescent="0.55000000000000004">
      <c r="B117" s="5">
        <v>1421</v>
      </c>
      <c r="C117" s="6" t="s">
        <v>154</v>
      </c>
      <c r="D117" s="7" t="s">
        <v>149</v>
      </c>
      <c r="E117" s="1" t="str">
        <f>IF(D117=Formulaire!$E$6,MAX($E$2:E116)+1,"")</f>
        <v/>
      </c>
    </row>
    <row r="118" spans="2:5" x14ac:dyDescent="0.55000000000000004">
      <c r="B118" s="5">
        <v>1422</v>
      </c>
      <c r="C118" s="6" t="s">
        <v>155</v>
      </c>
      <c r="D118" s="7" t="s">
        <v>149</v>
      </c>
      <c r="E118" s="1" t="str">
        <f>IF(D118=Formulaire!$E$6,MAX($E$2:E117)+1,"")</f>
        <v/>
      </c>
    </row>
    <row r="119" spans="2:5" x14ac:dyDescent="0.55000000000000004">
      <c r="B119" s="5">
        <v>1423</v>
      </c>
      <c r="C119" s="6" t="s">
        <v>156</v>
      </c>
      <c r="D119" s="7" t="s">
        <v>149</v>
      </c>
      <c r="E119" s="1" t="str">
        <f>IF(D119=Formulaire!$E$6,MAX($E$2:E118)+1,"")</f>
        <v/>
      </c>
    </row>
    <row r="120" spans="2:5" x14ac:dyDescent="0.55000000000000004">
      <c r="B120" s="5">
        <v>1424</v>
      </c>
      <c r="C120" s="6" t="s">
        <v>157</v>
      </c>
      <c r="D120" s="7" t="s">
        <v>149</v>
      </c>
      <c r="E120" s="1" t="str">
        <f>IF(D120=Formulaire!$E$6,MAX($E$2:E119)+1,"")</f>
        <v/>
      </c>
    </row>
    <row r="121" spans="2:5" x14ac:dyDescent="0.55000000000000004">
      <c r="B121" s="5">
        <v>1425</v>
      </c>
      <c r="C121" s="6" t="s">
        <v>158</v>
      </c>
      <c r="D121" s="7" t="s">
        <v>149</v>
      </c>
      <c r="E121" s="1" t="str">
        <f>IF(D121=Formulaire!$E$6,MAX($E$2:E120)+1,"")</f>
        <v/>
      </c>
    </row>
    <row r="122" spans="2:5" x14ac:dyDescent="0.55000000000000004">
      <c r="B122" s="5">
        <v>1426</v>
      </c>
      <c r="C122" s="6" t="s">
        <v>159</v>
      </c>
      <c r="D122" s="7" t="s">
        <v>149</v>
      </c>
      <c r="E122" s="1" t="str">
        <f>IF(D122=Formulaire!$E$6,MAX($E$2:E121)+1,"")</f>
        <v/>
      </c>
    </row>
    <row r="123" spans="2:5" x14ac:dyDescent="0.55000000000000004">
      <c r="B123" s="5">
        <v>1427</v>
      </c>
      <c r="C123" s="6" t="s">
        <v>160</v>
      </c>
      <c r="D123" s="7" t="s">
        <v>149</v>
      </c>
      <c r="E123" s="1" t="str">
        <f>IF(D123=Formulaire!$E$6,MAX($E$2:E122)+1,"")</f>
        <v/>
      </c>
    </row>
    <row r="124" spans="2:5" x14ac:dyDescent="0.55000000000000004">
      <c r="B124" s="5">
        <v>1428</v>
      </c>
      <c r="C124" s="6" t="s">
        <v>161</v>
      </c>
      <c r="D124" s="7" t="s">
        <v>162</v>
      </c>
      <c r="E124" s="1" t="str">
        <f>IF(D124=Formulaire!$E$6,MAX($E$2:E123)+1,"")</f>
        <v/>
      </c>
    </row>
    <row r="125" spans="2:5" x14ac:dyDescent="0.55000000000000004">
      <c r="B125" s="5">
        <v>1429</v>
      </c>
      <c r="C125" s="6" t="s">
        <v>163</v>
      </c>
      <c r="D125" s="7" t="s">
        <v>164</v>
      </c>
      <c r="E125" s="1" t="str">
        <f>IF(D125=Formulaire!$E$6,MAX($E$2:E124)+1,"")</f>
        <v/>
      </c>
    </row>
    <row r="126" spans="2:5" x14ac:dyDescent="0.55000000000000004">
      <c r="B126" s="5">
        <v>1430</v>
      </c>
      <c r="C126" s="6" t="s">
        <v>165</v>
      </c>
      <c r="D126" s="7" t="s">
        <v>166</v>
      </c>
      <c r="E126" s="1" t="str">
        <f>IF(D126=Formulaire!$E$6,MAX($E$2:E125)+1,"")</f>
        <v/>
      </c>
    </row>
    <row r="127" spans="2:5" x14ac:dyDescent="0.55000000000000004">
      <c r="B127" s="5">
        <v>1431</v>
      </c>
      <c r="C127" s="6" t="s">
        <v>167</v>
      </c>
      <c r="D127" s="7" t="s">
        <v>166</v>
      </c>
      <c r="E127" s="1" t="str">
        <f>IF(D127=Formulaire!$E$6,MAX($E$2:E126)+1,"")</f>
        <v/>
      </c>
    </row>
    <row r="128" spans="2:5" x14ac:dyDescent="0.55000000000000004">
      <c r="B128" s="5">
        <v>1432</v>
      </c>
      <c r="C128" s="6" t="s">
        <v>168</v>
      </c>
      <c r="D128" s="7" t="s">
        <v>166</v>
      </c>
      <c r="E128" s="1" t="str">
        <f>IF(D128=Formulaire!$E$6,MAX($E$2:E127)+1,"")</f>
        <v/>
      </c>
    </row>
    <row r="129" spans="2:5" x14ac:dyDescent="0.55000000000000004">
      <c r="B129" s="5">
        <v>1433</v>
      </c>
      <c r="C129" s="6" t="s">
        <v>169</v>
      </c>
      <c r="D129" s="7" t="s">
        <v>166</v>
      </c>
      <c r="E129" s="1" t="str">
        <f>IF(D129=Formulaire!$E$6,MAX($E$2:E128)+1,"")</f>
        <v/>
      </c>
    </row>
    <row r="130" spans="2:5" x14ac:dyDescent="0.55000000000000004">
      <c r="B130" s="5">
        <v>1434</v>
      </c>
      <c r="C130" s="6" t="s">
        <v>170</v>
      </c>
      <c r="D130" s="7" t="s">
        <v>166</v>
      </c>
      <c r="E130" s="1" t="str">
        <f>IF(D130=Formulaire!$E$6,MAX($E$2:E129)+1,"")</f>
        <v/>
      </c>
    </row>
    <row r="131" spans="2:5" x14ac:dyDescent="0.55000000000000004">
      <c r="B131" s="5">
        <v>1435</v>
      </c>
      <c r="C131" s="6" t="s">
        <v>171</v>
      </c>
      <c r="D131" s="7" t="s">
        <v>172</v>
      </c>
      <c r="E131" s="1" t="str">
        <f>IF(D131=Formulaire!$E$6,MAX($E$2:E130)+1,"")</f>
        <v/>
      </c>
    </row>
    <row r="132" spans="2:5" x14ac:dyDescent="0.55000000000000004">
      <c r="B132" s="5">
        <v>1436</v>
      </c>
      <c r="C132" s="6" t="s">
        <v>173</v>
      </c>
      <c r="D132" s="7" t="s">
        <v>172</v>
      </c>
      <c r="E132" s="1" t="str">
        <f>IF(D132=Formulaire!$E$6,MAX($E$2:E131)+1,"")</f>
        <v/>
      </c>
    </row>
    <row r="133" spans="2:5" x14ac:dyDescent="0.55000000000000004">
      <c r="B133" s="5">
        <v>1437</v>
      </c>
      <c r="C133" s="6" t="s">
        <v>174</v>
      </c>
      <c r="D133" s="7" t="s">
        <v>175</v>
      </c>
      <c r="E133" s="1" t="str">
        <f>IF(D133=Formulaire!$E$6,MAX($E$2:E132)+1,"")</f>
        <v/>
      </c>
    </row>
    <row r="134" spans="2:5" x14ac:dyDescent="0.55000000000000004">
      <c r="B134" s="5">
        <v>1438</v>
      </c>
      <c r="C134" s="6" t="s">
        <v>176</v>
      </c>
      <c r="D134" s="7" t="s">
        <v>177</v>
      </c>
      <c r="E134" s="1" t="str">
        <f>IF(D134=Formulaire!$E$6,MAX($E$2:E133)+1,"")</f>
        <v/>
      </c>
    </row>
    <row r="135" spans="2:5" x14ac:dyDescent="0.55000000000000004">
      <c r="B135" s="5">
        <v>1439</v>
      </c>
      <c r="C135" s="6" t="s">
        <v>178</v>
      </c>
      <c r="D135" s="7" t="s">
        <v>179</v>
      </c>
      <c r="E135" s="1" t="str">
        <f>IF(D135=Formulaire!$E$6,MAX($E$2:E134)+1,"")</f>
        <v/>
      </c>
    </row>
    <row r="136" spans="2:5" x14ac:dyDescent="0.55000000000000004">
      <c r="B136" s="5">
        <v>1440</v>
      </c>
      <c r="C136" s="6" t="s">
        <v>180</v>
      </c>
      <c r="D136" s="7" t="s">
        <v>179</v>
      </c>
      <c r="E136" s="1" t="str">
        <f>IF(D136=Formulaire!$E$6,MAX($E$2:E135)+1,"")</f>
        <v/>
      </c>
    </row>
    <row r="137" spans="2:5" x14ac:dyDescent="0.55000000000000004">
      <c r="B137" s="5">
        <v>1441</v>
      </c>
      <c r="C137" s="6" t="s">
        <v>181</v>
      </c>
      <c r="D137" s="7" t="s">
        <v>179</v>
      </c>
      <c r="E137" s="1" t="str">
        <f>IF(D137=Formulaire!$E$6,MAX($E$2:E136)+1,"")</f>
        <v/>
      </c>
    </row>
    <row r="138" spans="2:5" x14ac:dyDescent="0.55000000000000004">
      <c r="B138" s="5">
        <v>1442</v>
      </c>
      <c r="C138" s="6" t="s">
        <v>182</v>
      </c>
      <c r="D138" s="7" t="s">
        <v>183</v>
      </c>
      <c r="E138" s="1" t="str">
        <f>IF(D138=Formulaire!$E$6,MAX($E$2:E137)+1,"")</f>
        <v/>
      </c>
    </row>
    <row r="139" spans="2:5" x14ac:dyDescent="0.55000000000000004">
      <c r="B139" s="5">
        <v>1443</v>
      </c>
      <c r="C139" s="6" t="s">
        <v>184</v>
      </c>
      <c r="D139" s="7" t="s">
        <v>185</v>
      </c>
      <c r="E139" s="1" t="str">
        <f>IF(D139=Formulaire!$E$6,MAX($E$2:E138)+1,"")</f>
        <v/>
      </c>
    </row>
    <row r="140" spans="2:5" x14ac:dyDescent="0.55000000000000004">
      <c r="B140" s="5">
        <v>1444</v>
      </c>
      <c r="C140" s="6" t="s">
        <v>186</v>
      </c>
      <c r="D140" s="7" t="s">
        <v>185</v>
      </c>
      <c r="E140" s="1" t="str">
        <f>IF(D140=Formulaire!$E$6,MAX($E$2:E139)+1,"")</f>
        <v/>
      </c>
    </row>
    <row r="141" spans="2:5" x14ac:dyDescent="0.55000000000000004">
      <c r="B141" s="5">
        <v>1445</v>
      </c>
      <c r="C141" s="6" t="s">
        <v>187</v>
      </c>
      <c r="D141" s="7" t="s">
        <v>188</v>
      </c>
      <c r="E141" s="1" t="str">
        <f>IF(D141=Formulaire!$E$6,MAX($E$2:E140)+1,"")</f>
        <v/>
      </c>
    </row>
    <row r="142" spans="2:5" x14ac:dyDescent="0.55000000000000004">
      <c r="B142" s="5">
        <v>1446</v>
      </c>
      <c r="C142" s="6" t="s">
        <v>189</v>
      </c>
      <c r="D142" s="7" t="s">
        <v>190</v>
      </c>
      <c r="E142" s="1" t="str">
        <f>IF(D142=Formulaire!$E$6,MAX($E$2:E141)+1,"")</f>
        <v/>
      </c>
    </row>
    <row r="143" spans="2:5" x14ac:dyDescent="0.55000000000000004">
      <c r="B143" s="5">
        <v>1447</v>
      </c>
      <c r="C143" s="6" t="s">
        <v>191</v>
      </c>
      <c r="D143" s="7" t="s">
        <v>192</v>
      </c>
      <c r="E143" s="1" t="str">
        <f>IF(D143=Formulaire!$E$6,MAX($E$2:E142)+1,"")</f>
        <v/>
      </c>
    </row>
    <row r="144" spans="2:5" x14ac:dyDescent="0.55000000000000004">
      <c r="B144" s="5">
        <v>1448</v>
      </c>
      <c r="C144" s="6" t="s">
        <v>193</v>
      </c>
      <c r="D144" s="7" t="s">
        <v>194</v>
      </c>
      <c r="E144" s="1" t="str">
        <f>IF(D144=Formulaire!$E$6,MAX($E$2:E143)+1,"")</f>
        <v/>
      </c>
    </row>
    <row r="145" spans="2:5" x14ac:dyDescent="0.55000000000000004">
      <c r="B145" s="5">
        <v>1449</v>
      </c>
      <c r="C145" s="6" t="s">
        <v>195</v>
      </c>
      <c r="D145" s="7" t="s">
        <v>194</v>
      </c>
      <c r="E145" s="1" t="str">
        <f>IF(D145=Formulaire!$E$6,MAX($E$2:E144)+1,"")</f>
        <v/>
      </c>
    </row>
    <row r="146" spans="2:5" x14ac:dyDescent="0.55000000000000004">
      <c r="B146" s="5">
        <v>1450</v>
      </c>
      <c r="C146" s="6" t="s">
        <v>196</v>
      </c>
      <c r="D146" s="7" t="s">
        <v>194</v>
      </c>
      <c r="E146" s="1" t="str">
        <f>IF(D146=Formulaire!$E$6,MAX($E$2:E145)+1,"")</f>
        <v/>
      </c>
    </row>
    <row r="147" spans="2:5" x14ac:dyDescent="0.55000000000000004">
      <c r="B147" s="5">
        <v>1451</v>
      </c>
      <c r="C147" s="6" t="s">
        <v>197</v>
      </c>
      <c r="D147" s="7" t="s">
        <v>194</v>
      </c>
      <c r="E147" s="1" t="str">
        <f>IF(D147=Formulaire!$E$6,MAX($E$2:E146)+1,"")</f>
        <v/>
      </c>
    </row>
    <row r="148" spans="2:5" x14ac:dyDescent="0.55000000000000004">
      <c r="B148" s="5">
        <v>1452</v>
      </c>
      <c r="C148" s="6" t="s">
        <v>198</v>
      </c>
      <c r="D148" s="7" t="s">
        <v>194</v>
      </c>
      <c r="E148" s="1" t="str">
        <f>IF(D148=Formulaire!$E$6,MAX($E$2:E147)+1,"")</f>
        <v/>
      </c>
    </row>
    <row r="149" spans="2:5" x14ac:dyDescent="0.55000000000000004">
      <c r="B149" s="5">
        <v>1453</v>
      </c>
      <c r="C149" s="6" t="s">
        <v>199</v>
      </c>
      <c r="D149" s="7" t="s">
        <v>194</v>
      </c>
      <c r="E149" s="1" t="str">
        <f>IF(D149=Formulaire!$E$6,MAX($E$2:E148)+1,"")</f>
        <v/>
      </c>
    </row>
    <row r="150" spans="2:5" x14ac:dyDescent="0.55000000000000004">
      <c r="B150" s="5">
        <v>1454</v>
      </c>
      <c r="C150" s="6" t="s">
        <v>200</v>
      </c>
      <c r="D150" s="7" t="s">
        <v>194</v>
      </c>
      <c r="E150" s="1" t="str">
        <f>IF(D150=Formulaire!$E$6,MAX($E$2:E149)+1,"")</f>
        <v/>
      </c>
    </row>
    <row r="151" spans="2:5" x14ac:dyDescent="0.55000000000000004">
      <c r="B151" s="5">
        <v>1455</v>
      </c>
      <c r="C151" s="6" t="s">
        <v>201</v>
      </c>
      <c r="D151" s="7" t="s">
        <v>194</v>
      </c>
      <c r="E151" s="1" t="str">
        <f>IF(D151=Formulaire!$E$6,MAX($E$2:E150)+1,"")</f>
        <v/>
      </c>
    </row>
    <row r="152" spans="2:5" x14ac:dyDescent="0.55000000000000004">
      <c r="B152" s="5">
        <v>1456</v>
      </c>
      <c r="C152" s="6" t="s">
        <v>202</v>
      </c>
      <c r="D152" s="7" t="s">
        <v>194</v>
      </c>
      <c r="E152" s="1" t="str">
        <f>IF(D152=Formulaire!$E$6,MAX($E$2:E151)+1,"")</f>
        <v/>
      </c>
    </row>
    <row r="153" spans="2:5" x14ac:dyDescent="0.55000000000000004">
      <c r="B153" s="5">
        <v>1457</v>
      </c>
      <c r="C153" s="6" t="s">
        <v>203</v>
      </c>
      <c r="D153" s="7" t="s">
        <v>194</v>
      </c>
      <c r="E153" s="1" t="str">
        <f>IF(D153=Formulaire!$E$6,MAX($E$2:E152)+1,"")</f>
        <v/>
      </c>
    </row>
    <row r="154" spans="2:5" x14ac:dyDescent="0.55000000000000004">
      <c r="B154" s="5">
        <v>1458</v>
      </c>
      <c r="C154" s="6" t="s">
        <v>204</v>
      </c>
      <c r="D154" s="7" t="s">
        <v>194</v>
      </c>
      <c r="E154" s="1" t="str">
        <f>IF(D154=Formulaire!$E$6,MAX($E$2:E153)+1,"")</f>
        <v/>
      </c>
    </row>
    <row r="155" spans="2:5" x14ac:dyDescent="0.55000000000000004">
      <c r="B155" s="5">
        <v>1459</v>
      </c>
      <c r="C155" s="6" t="s">
        <v>205</v>
      </c>
      <c r="D155" s="7" t="s">
        <v>194</v>
      </c>
      <c r="E155" s="1" t="str">
        <f>IF(D155=Formulaire!$E$6,MAX($E$2:E154)+1,"")</f>
        <v/>
      </c>
    </row>
    <row r="156" spans="2:5" x14ac:dyDescent="0.55000000000000004">
      <c r="B156" s="5">
        <v>1460</v>
      </c>
      <c r="C156" s="6" t="s">
        <v>206</v>
      </c>
      <c r="D156" s="7" t="s">
        <v>194</v>
      </c>
      <c r="E156" s="1" t="str">
        <f>IF(D156=Formulaire!$E$6,MAX($E$2:E155)+1,"")</f>
        <v/>
      </c>
    </row>
    <row r="157" spans="2:5" x14ac:dyDescent="0.55000000000000004">
      <c r="B157" s="5">
        <v>1461</v>
      </c>
      <c r="C157" s="6" t="s">
        <v>207</v>
      </c>
      <c r="D157" s="7" t="s">
        <v>208</v>
      </c>
      <c r="E157" s="1" t="str">
        <f>IF(D157=Formulaire!$E$6,MAX($E$2:E156)+1,"")</f>
        <v/>
      </c>
    </row>
    <row r="158" spans="2:5" x14ac:dyDescent="0.55000000000000004">
      <c r="B158" s="5">
        <v>1462</v>
      </c>
      <c r="C158" s="6" t="s">
        <v>209</v>
      </c>
      <c r="D158" s="7" t="s">
        <v>210</v>
      </c>
      <c r="E158" s="1" t="str">
        <f>IF(D158=Formulaire!$E$6,MAX($E$2:E157)+1,"")</f>
        <v/>
      </c>
    </row>
    <row r="159" spans="2:5" x14ac:dyDescent="0.55000000000000004">
      <c r="B159" s="5">
        <v>1463</v>
      </c>
      <c r="C159" s="6" t="s">
        <v>211</v>
      </c>
      <c r="D159" s="7" t="s">
        <v>212</v>
      </c>
      <c r="E159" s="1" t="str">
        <f>IF(D159=Formulaire!$E$6,MAX($E$2:E158)+1,"")</f>
        <v/>
      </c>
    </row>
    <row r="160" spans="2:5" x14ac:dyDescent="0.55000000000000004">
      <c r="B160" s="5">
        <v>1464</v>
      </c>
      <c r="C160" s="6" t="s">
        <v>213</v>
      </c>
      <c r="D160" s="7" t="s">
        <v>212</v>
      </c>
      <c r="E160" s="1" t="str">
        <f>IF(D160=Formulaire!$E$6,MAX($E$2:E159)+1,"")</f>
        <v/>
      </c>
    </row>
    <row r="161" spans="2:5" x14ac:dyDescent="0.55000000000000004">
      <c r="B161" s="5">
        <v>1465</v>
      </c>
      <c r="C161" s="6" t="s">
        <v>214</v>
      </c>
      <c r="D161" s="7" t="s">
        <v>215</v>
      </c>
      <c r="E161" s="1" t="str">
        <f>IF(D161=Formulaire!$E$6,MAX($E$2:E160)+1,"")</f>
        <v/>
      </c>
    </row>
    <row r="162" spans="2:5" x14ac:dyDescent="0.55000000000000004">
      <c r="B162" s="5">
        <v>1466</v>
      </c>
      <c r="C162" s="6" t="s">
        <v>216</v>
      </c>
      <c r="D162" s="7" t="s">
        <v>217</v>
      </c>
      <c r="E162" s="1" t="str">
        <f>IF(D162=Formulaire!$E$6,MAX($E$2:E161)+1,"")</f>
        <v/>
      </c>
    </row>
    <row r="163" spans="2:5" x14ac:dyDescent="0.55000000000000004">
      <c r="B163" s="5">
        <v>1467</v>
      </c>
      <c r="C163" s="6" t="s">
        <v>189</v>
      </c>
      <c r="D163" s="7" t="s">
        <v>218</v>
      </c>
      <c r="E163" s="1" t="str">
        <f>IF(D163=Formulaire!$E$6,MAX($E$2:E162)+1,"")</f>
        <v/>
      </c>
    </row>
    <row r="164" spans="2:5" x14ac:dyDescent="0.55000000000000004">
      <c r="B164" s="5">
        <v>1468</v>
      </c>
      <c r="C164" s="6" t="s">
        <v>219</v>
      </c>
      <c r="D164" s="7" t="s">
        <v>220</v>
      </c>
      <c r="E164" s="1" t="str">
        <f>IF(D164=Formulaire!$E$6,MAX($E$2:E163)+1,"")</f>
        <v/>
      </c>
    </row>
    <row r="165" spans="2:5" x14ac:dyDescent="0.55000000000000004">
      <c r="B165" s="5">
        <v>1469</v>
      </c>
      <c r="C165" s="6" t="s">
        <v>76</v>
      </c>
      <c r="D165" s="7" t="s">
        <v>221</v>
      </c>
      <c r="E165" s="1" t="str">
        <f>IF(D165=Formulaire!$E$6,MAX($E$2:E164)+1,"")</f>
        <v/>
      </c>
    </row>
    <row r="166" spans="2:5" x14ac:dyDescent="0.55000000000000004">
      <c r="B166" s="5">
        <v>1470</v>
      </c>
      <c r="C166" s="6" t="s">
        <v>163</v>
      </c>
      <c r="D166" s="7" t="s">
        <v>222</v>
      </c>
      <c r="E166" s="1" t="str">
        <f>IF(D166=Formulaire!$E$6,MAX($E$2:E165)+1,"")</f>
        <v/>
      </c>
    </row>
    <row r="167" spans="2:5" x14ac:dyDescent="0.55000000000000004">
      <c r="B167" s="5">
        <v>1471</v>
      </c>
      <c r="C167" s="6" t="s">
        <v>223</v>
      </c>
      <c r="D167" s="7" t="s">
        <v>224</v>
      </c>
      <c r="E167" s="1" t="str">
        <f>IF(D167=Formulaire!$E$6,MAX($E$2:E166)+1,"")</f>
        <v/>
      </c>
    </row>
    <row r="168" spans="2:5" x14ac:dyDescent="0.55000000000000004">
      <c r="B168" s="5">
        <v>1472</v>
      </c>
      <c r="C168" s="6" t="s">
        <v>225</v>
      </c>
      <c r="D168" s="7" t="s">
        <v>224</v>
      </c>
      <c r="E168" s="1" t="str">
        <f>IF(D168=Formulaire!$E$6,MAX($E$2:E167)+1,"")</f>
        <v/>
      </c>
    </row>
    <row r="169" spans="2:5" x14ac:dyDescent="0.55000000000000004">
      <c r="B169" s="5">
        <v>1473</v>
      </c>
      <c r="C169" s="6" t="s">
        <v>226</v>
      </c>
      <c r="D169" s="7" t="s">
        <v>224</v>
      </c>
      <c r="E169" s="1" t="str">
        <f>IF(D169=Formulaire!$E$6,MAX($E$2:E168)+1,"")</f>
        <v/>
      </c>
    </row>
    <row r="170" spans="2:5" x14ac:dyDescent="0.55000000000000004">
      <c r="B170" s="5">
        <v>1474</v>
      </c>
      <c r="C170" s="6" t="s">
        <v>98</v>
      </c>
      <c r="D170" s="7" t="s">
        <v>227</v>
      </c>
      <c r="E170" s="1" t="str">
        <f>IF(D170=Formulaire!$E$6,MAX($E$2:E169)+1,"")</f>
        <v/>
      </c>
    </row>
    <row r="171" spans="2:5" x14ac:dyDescent="0.55000000000000004">
      <c r="B171" s="5">
        <v>1475</v>
      </c>
      <c r="C171" s="6" t="s">
        <v>228</v>
      </c>
      <c r="D171" s="7" t="s">
        <v>229</v>
      </c>
      <c r="E171" s="1" t="str">
        <f>IF(D171=Formulaire!$E$6,MAX($E$2:E170)+1,"")</f>
        <v/>
      </c>
    </row>
    <row r="172" spans="2:5" x14ac:dyDescent="0.55000000000000004">
      <c r="B172" s="5">
        <v>1476</v>
      </c>
      <c r="C172" s="6" t="s">
        <v>189</v>
      </c>
      <c r="D172" s="7" t="s">
        <v>230</v>
      </c>
      <c r="E172" s="1" t="str">
        <f>IF(D172=Formulaire!$E$6,MAX($E$2:E171)+1,"")</f>
        <v/>
      </c>
    </row>
    <row r="173" spans="2:5" x14ac:dyDescent="0.55000000000000004">
      <c r="B173" s="5">
        <v>1477</v>
      </c>
      <c r="C173" s="6" t="s">
        <v>189</v>
      </c>
      <c r="D173" s="7" t="s">
        <v>231</v>
      </c>
      <c r="E173" s="1" t="str">
        <f>IF(D173=Formulaire!$E$6,MAX($E$2:E172)+1,"")</f>
        <v/>
      </c>
    </row>
  </sheetData>
  <conditionalFormatting sqref="A1:XFD1048576">
    <cfRule type="expression" dxfId="0" priority="1">
      <formula>A1&lt;&gt;""</formula>
    </cfRule>
  </conditionalFormatting>
  <pageMargins left="0.7" right="0.7" top="0.75" bottom="0.75" header="0.3" footer="0.3"/>
  <ignoredErrors>
    <ignoredError sqref="D3:D17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Formulaire</vt:lpstr>
      <vt:lpstr>Villes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dcterms:created xsi:type="dcterms:W3CDTF">2019-06-05T17:40:42Z</dcterms:created>
  <dcterms:modified xsi:type="dcterms:W3CDTF">2019-06-11T15:17:42Z</dcterms:modified>
</cp:coreProperties>
</file>