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44-jours-semaines-entre-deux-dates\sources\"/>
    </mc:Choice>
  </mc:AlternateContent>
  <xr:revisionPtr revIDLastSave="0" documentId="13_ncr:1_{181E7243-BC05-4B8E-83EF-02B131A0DA1B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Jour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G9" i="2"/>
  <c r="C10" i="2"/>
  <c r="G7" i="2" s="1"/>
</calcChain>
</file>

<file path=xl/sharedStrings.xml><?xml version="1.0" encoding="utf-8"?>
<sst xmlns="http://schemas.openxmlformats.org/spreadsheetml/2006/main" count="19" uniqueCount="19">
  <si>
    <t>Bonbache.fr/Excel</t>
  </si>
  <si>
    <t>Bonbache.fr/ExcelVBA</t>
  </si>
  <si>
    <t>Livres Excel</t>
  </si>
  <si>
    <t>Bonbache.fr</t>
  </si>
  <si>
    <t>Dates d'un jour de semaine précis entre deux dates variables</t>
  </si>
  <si>
    <t>Date Début</t>
  </si>
  <si>
    <t>Date Fin</t>
  </si>
  <si>
    <t>Jour semaine</t>
  </si>
  <si>
    <t>Lundi</t>
  </si>
  <si>
    <t>Mardi</t>
  </si>
  <si>
    <t>Mercredi</t>
  </si>
  <si>
    <t>Jeudi</t>
  </si>
  <si>
    <t>Vendredi</t>
  </si>
  <si>
    <t>Samedi</t>
  </si>
  <si>
    <t>Dimanche</t>
  </si>
  <si>
    <t>Soit</t>
  </si>
  <si>
    <t>Extraction de tous les</t>
  </si>
  <si>
    <t>entre le</t>
  </si>
  <si>
    <t>et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</si>
</sst>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b/>
      <sz val="11"/>
      <color theme="2" tint="-0.499984740745262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righ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3" xfId="2" applyFont="1" applyFill="1" applyBorder="1" applyAlignment="1" applyProtection="1">
      <alignment horizontal="left" vertical="center" indent="1"/>
    </xf>
    <xf numFmtId="0" fontId="1" fillId="4" borderId="4" xfId="0" applyFont="1" applyFill="1" applyBorder="1" applyAlignment="1" applyProtection="1">
      <alignment horizontal="right" vertical="center" indent="1"/>
      <protection locked="0"/>
    </xf>
    <xf numFmtId="14" fontId="5" fillId="5" borderId="4" xfId="0" applyNumberFormat="1" applyFont="1" applyFill="1" applyBorder="1" applyAlignment="1" applyProtection="1">
      <alignment horizontal="right" vertical="center" indent="1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right" vertical="center" indent="1"/>
      <protection locked="0"/>
    </xf>
    <xf numFmtId="0" fontId="1" fillId="4" borderId="5" xfId="0" applyFont="1" applyFill="1" applyBorder="1" applyAlignment="1" applyProtection="1">
      <alignment horizontal="left" indent="1"/>
      <protection locked="0"/>
    </xf>
    <xf numFmtId="0" fontId="1" fillId="4" borderId="6" xfId="0" applyFont="1" applyFill="1" applyBorder="1" applyAlignment="1" applyProtection="1">
      <alignment horizontal="left" indent="1"/>
      <protection locked="0"/>
    </xf>
    <xf numFmtId="0" fontId="1" fillId="4" borderId="9" xfId="0" applyFont="1" applyFill="1" applyBorder="1" applyAlignment="1" applyProtection="1">
      <alignment horizontal="left" indent="1"/>
      <protection locked="0"/>
    </xf>
    <xf numFmtId="0" fontId="1" fillId="4" borderId="10" xfId="0" applyFont="1" applyFill="1" applyBorder="1" applyAlignment="1" applyProtection="1">
      <alignment horizontal="left" inden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14" fontId="9" fillId="4" borderId="7" xfId="0" applyNumberFormat="1" applyFont="1" applyFill="1" applyBorder="1" applyAlignment="1" applyProtection="1">
      <alignment horizontal="center" vertical="center"/>
      <protection locked="0"/>
    </xf>
    <xf numFmtId="14" fontId="9" fillId="4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T14"/>
  <sheetViews>
    <sheetView tabSelected="1" workbookViewId="0">
      <selection activeCell="I16" sqref="I16"/>
    </sheetView>
  </sheetViews>
  <sheetFormatPr baseColWidth="10" defaultRowHeight="20.7" customHeight="1" x14ac:dyDescent="0.55000000000000004"/>
  <cols>
    <col min="1" max="1" width="10.9453125" style="1"/>
    <col min="2" max="4" width="15.26171875" style="1" customWidth="1"/>
    <col min="5" max="5" width="24.83984375" style="1" customWidth="1"/>
    <col min="6" max="12" width="15.26171875" style="1" customWidth="1"/>
    <col min="13" max="16384" width="10.9453125" style="1"/>
  </cols>
  <sheetData>
    <row r="1" spans="2:20" ht="32.700000000000003" customHeight="1" thickBot="1" x14ac:dyDescent="0.6">
      <c r="B1" s="20" t="s">
        <v>3</v>
      </c>
      <c r="C1" s="21"/>
      <c r="D1" s="21" t="s">
        <v>0</v>
      </c>
      <c r="E1" s="21"/>
      <c r="F1" s="21" t="s">
        <v>1</v>
      </c>
      <c r="G1" s="21"/>
      <c r="H1" s="21"/>
      <c r="I1" s="4" t="s">
        <v>2</v>
      </c>
    </row>
    <row r="2" spans="2:20" ht="14.1" customHeight="1" thickBot="1" x14ac:dyDescent="0.6">
      <c r="S2" s="1">
        <v>1</v>
      </c>
      <c r="T2" s="1" t="s">
        <v>8</v>
      </c>
    </row>
    <row r="3" spans="2:20" ht="32.4" customHeight="1" thickBot="1" x14ac:dyDescent="0.6">
      <c r="B3" s="22" t="s">
        <v>4</v>
      </c>
      <c r="C3" s="23"/>
      <c r="D3" s="23"/>
      <c r="E3" s="23"/>
      <c r="F3" s="23"/>
      <c r="G3" s="23"/>
      <c r="H3" s="23"/>
      <c r="I3" s="24"/>
      <c r="S3" s="1">
        <v>2</v>
      </c>
      <c r="T3" s="1" t="s">
        <v>9</v>
      </c>
    </row>
    <row r="4" spans="2:20" ht="14.1" customHeight="1" thickBot="1" x14ac:dyDescent="0.6">
      <c r="S4" s="1">
        <v>3</v>
      </c>
      <c r="T4" s="1" t="s">
        <v>10</v>
      </c>
    </row>
    <row r="5" spans="2:20" ht="22.8" customHeight="1" thickBot="1" x14ac:dyDescent="0.6">
      <c r="B5" s="5" t="s">
        <v>5</v>
      </c>
      <c r="C5" s="6">
        <v>43922</v>
      </c>
      <c r="E5" s="9"/>
      <c r="G5" s="10"/>
      <c r="H5" s="11"/>
      <c r="S5" s="1">
        <v>4</v>
      </c>
      <c r="T5" s="1" t="s">
        <v>11</v>
      </c>
    </row>
    <row r="6" spans="2:20" ht="22.8" customHeight="1" thickBot="1" x14ac:dyDescent="0.6">
      <c r="B6" s="2"/>
      <c r="E6" s="9"/>
      <c r="G6" s="16" t="s">
        <v>16</v>
      </c>
      <c r="H6" s="17"/>
      <c r="S6" s="1">
        <v>5</v>
      </c>
      <c r="T6" s="1" t="s">
        <v>12</v>
      </c>
    </row>
    <row r="7" spans="2:20" ht="22.8" customHeight="1" thickBot="1" x14ac:dyDescent="0.6">
      <c r="B7" s="5" t="s">
        <v>6</v>
      </c>
      <c r="C7" s="6">
        <v>43981</v>
      </c>
      <c r="E7" s="9"/>
      <c r="G7" s="14" t="str">
        <f>C10&amp;"s"</f>
        <v>Vendredis</v>
      </c>
      <c r="H7" s="15"/>
      <c r="S7" s="1">
        <v>6</v>
      </c>
      <c r="T7" s="1" t="s">
        <v>13</v>
      </c>
    </row>
    <row r="8" spans="2:20" ht="22.8" customHeight="1" thickBot="1" x14ac:dyDescent="0.6">
      <c r="B8" s="2"/>
      <c r="E8" s="9"/>
      <c r="G8" s="16" t="s">
        <v>17</v>
      </c>
      <c r="H8" s="17"/>
      <c r="S8" s="1">
        <v>7</v>
      </c>
      <c r="T8" s="1" t="s">
        <v>14</v>
      </c>
    </row>
    <row r="9" spans="2:20" ht="22.8" customHeight="1" thickBot="1" x14ac:dyDescent="0.6">
      <c r="B9" s="5" t="s">
        <v>7</v>
      </c>
      <c r="C9" s="7">
        <v>5</v>
      </c>
      <c r="E9" s="9"/>
      <c r="G9" s="18">
        <f>C5</f>
        <v>43922</v>
      </c>
      <c r="H9" s="19"/>
    </row>
    <row r="10" spans="2:20" ht="22.8" customHeight="1" thickBot="1" x14ac:dyDescent="0.6">
      <c r="B10" s="5" t="s">
        <v>15</v>
      </c>
      <c r="C10" s="8" t="str">
        <f>IFERROR(VLOOKUP(C9,S2:T8,2,FALSE),"")</f>
        <v>Vendredi</v>
      </c>
      <c r="E10" s="9"/>
      <c r="G10" s="16" t="s">
        <v>18</v>
      </c>
      <c r="H10" s="17"/>
    </row>
    <row r="11" spans="2:20" ht="22.8" customHeight="1" thickBot="1" x14ac:dyDescent="0.6">
      <c r="E11" s="9"/>
      <c r="G11" s="18">
        <f>C7</f>
        <v>43981</v>
      </c>
      <c r="H11" s="19"/>
    </row>
    <row r="12" spans="2:20" ht="22.8" customHeight="1" thickBot="1" x14ac:dyDescent="0.6">
      <c r="E12" s="9"/>
      <c r="G12" s="12"/>
      <c r="H12" s="13"/>
    </row>
    <row r="13" spans="2:20" ht="20.7" customHeight="1" thickBot="1" x14ac:dyDescent="0.6">
      <c r="E13" s="9"/>
      <c r="G13" s="3"/>
    </row>
    <row r="14" spans="2:20" ht="20.7" customHeight="1" thickBot="1" x14ac:dyDescent="0.6">
      <c r="E14" s="9"/>
    </row>
  </sheetData>
  <sheetProtection algorithmName="SHA-512" hashValue="NrChV28SWn3peXVla1xe/b564zAaWpcy8C+MrGyQpIanR0A6YhRu0lpVDxnb3Yof1OmST73EryuTEavrmQolgw==" saltValue="v5SlCaqarjwBnV06eR6nfw==" spinCount="100000" sheet="1" objects="1" scenarios="1" formatCells="0"/>
  <mergeCells count="10">
    <mergeCell ref="B1:C1"/>
    <mergeCell ref="D1:E1"/>
    <mergeCell ref="F1:H1"/>
    <mergeCell ref="B3:I3"/>
    <mergeCell ref="G6:H6"/>
    <mergeCell ref="G7:H7"/>
    <mergeCell ref="G8:H8"/>
    <mergeCell ref="G9:H9"/>
    <mergeCell ref="G10:H10"/>
    <mergeCell ref="G11:H11"/>
  </mergeCells>
  <phoneticPr fontId="8" type="noConversion"/>
  <conditionalFormatting sqref="E5:E14">
    <cfRule type="expression" dxfId="0" priority="1">
      <formula>MOD(ROW(),2)=1</formula>
    </cfRule>
  </conditionalFormatting>
  <dataValidations count="1">
    <dataValidation type="list" allowBlank="1" showInputMessage="1" showErrorMessage="1" sqref="C9" xr:uid="{D306B1F0-8DC7-42DA-8F98-1C551AB149C3}">
      <formula1>$S$2:$S$8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2020-02-20T10:06:51Z</dcterms:modified>
</cp:coreProperties>
</file>