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28-graphiques-excel\sources\"/>
    </mc:Choice>
  </mc:AlternateContent>
  <bookViews>
    <workbookView xWindow="0" yWindow="0" windowWidth="23040" windowHeight="9108"/>
  </bookViews>
  <sheets>
    <sheet name="Ventes semestre" sheetId="1" r:id="rId1"/>
    <sheet name="Variations ventes" sheetId="2" r:id="rId2"/>
    <sheet name="Charges agences" sheetId="4" r:id="rId3"/>
    <sheet name="Appreciations" sheetId="5" r:id="rId4"/>
  </sheets>
  <externalReferences>
    <externalReference r:id="rId5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4" l="1"/>
  <c r="D9" i="4"/>
  <c r="G9" i="4" s="1"/>
  <c r="E9" i="4"/>
  <c r="F9" i="4"/>
  <c r="G5" i="4"/>
  <c r="G6" i="4"/>
  <c r="G7" i="4"/>
  <c r="G8" i="4"/>
</calcChain>
</file>

<file path=xl/sharedStrings.xml><?xml version="1.0" encoding="utf-8"?>
<sst xmlns="http://schemas.openxmlformats.org/spreadsheetml/2006/main" count="31" uniqueCount="30">
  <si>
    <t>Mois</t>
  </si>
  <si>
    <t>Ventes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</si>
  <si>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</si>
  <si>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</si>
  <si>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</si>
  <si>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</si>
  <si>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</si>
  <si>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</si>
  <si>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</si>
  <si>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</si>
  <si>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</si>
  <si>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Nb. Mailing en noir et blanc</t>
  </si>
  <si>
    <t>Ventes N.B.</t>
  </si>
  <si>
    <t>Nb. Mailing en couleurs</t>
  </si>
  <si>
    <t>Ventes C</t>
  </si>
  <si>
    <t>Charges des agences par secteurs</t>
  </si>
  <si>
    <t>Agence</t>
  </si>
  <si>
    <t>Toulon</t>
  </si>
  <si>
    <t>Lyon</t>
  </si>
  <si>
    <t>Clermond</t>
  </si>
  <si>
    <t>Toulouse</t>
  </si>
  <si>
    <t>Total</t>
  </si>
  <si>
    <t>Qualité de l'intervention</t>
  </si>
  <si>
    <t>Intervenant</t>
  </si>
  <si>
    <t>Note</t>
  </si>
  <si>
    <t>Ponctualité</t>
  </si>
  <si>
    <t>Clarté</t>
  </si>
  <si>
    <t>Pédagogie</t>
  </si>
  <si>
    <t>Investissement</t>
  </si>
  <si>
    <t>Ecoute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</si>
</sst>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5" formatCode="#,##0.00\ &quot;€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</font>
    <font>
      <b/>
      <sz val="11"/>
      <color rgb="FF7030A0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2"/>
      <color rgb="FF7030A0"/>
      <name val="Calibri"/>
      <family val="2"/>
    </font>
    <font>
      <b/>
      <sz val="11"/>
      <color rgb="FFC00000"/>
      <name val="Calibri"/>
      <family val="2"/>
    </font>
    <font>
      <b/>
      <sz val="16"/>
      <color rgb="FF7030A0"/>
      <name val="Calibri"/>
      <family val="2"/>
    </font>
    <font>
      <b/>
      <sz val="14"/>
      <color rgb="FF7030A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0" fillId="0" borderId="0" xfId="0" applyFont="1"/>
    <xf numFmtId="165" fontId="1" fillId="0" borderId="2" xfId="1" applyNumberFormat="1" applyFont="1" applyBorder="1"/>
    <xf numFmtId="165" fontId="1" fillId="0" borderId="5" xfId="1" applyNumberFormat="1" applyFont="1" applyBorder="1"/>
    <xf numFmtId="165" fontId="1" fillId="0" borderId="7" xfId="1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2" fillId="3" borderId="3" xfId="0" applyFont="1" applyFill="1" applyBorder="1"/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0" xfId="0" applyFont="1" applyFill="1"/>
    <xf numFmtId="8" fontId="5" fillId="2" borderId="0" xfId="0" applyNumberFormat="1" applyFont="1" applyFill="1" applyBorder="1"/>
    <xf numFmtId="0" fontId="6" fillId="3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2" xfId="0" applyFont="1" applyFill="1" applyBorder="1" applyAlignment="1">
      <alignment horizontal="right"/>
    </xf>
    <xf numFmtId="8" fontId="5" fillId="2" borderId="13" xfId="0" applyNumberFormat="1" applyFont="1" applyFill="1" applyBorder="1"/>
    <xf numFmtId="8" fontId="5" fillId="2" borderId="14" xfId="0" applyNumberFormat="1" applyFont="1" applyFill="1" applyBorder="1"/>
    <xf numFmtId="8" fontId="5" fillId="2" borderId="15" xfId="0" applyNumberFormat="1" applyFont="1" applyFill="1" applyBorder="1"/>
    <xf numFmtId="8" fontId="5" fillId="2" borderId="16" xfId="0" applyNumberFormat="1" applyFont="1" applyFill="1" applyBorder="1"/>
    <xf numFmtId="8" fontId="5" fillId="2" borderId="17" xfId="0" applyNumberFormat="1" applyFont="1" applyFill="1" applyBorder="1"/>
    <xf numFmtId="8" fontId="7" fillId="4" borderId="5" xfId="0" applyNumberFormat="1" applyFont="1" applyFill="1" applyBorder="1"/>
    <xf numFmtId="8" fontId="7" fillId="4" borderId="7" xfId="0" applyNumberFormat="1" applyFont="1" applyFill="1" applyBorder="1"/>
    <xf numFmtId="8" fontId="7" fillId="4" borderId="11" xfId="0" applyNumberFormat="1" applyFont="1" applyFill="1" applyBorder="1"/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vertical="center" inden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Excel/__EXCEL2016/Trave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"/>
      <sheetName val="Devis"/>
      <sheetName val="Analyse bénéfice"/>
      <sheetName val="Budget prévisionnel"/>
      <sheetName val="tableau ventes"/>
      <sheetName val="Astuces"/>
      <sheetName val="Assembler"/>
      <sheetName val="ET &amp; OU"/>
      <sheetName val="format"/>
      <sheetName val="Placements actions"/>
      <sheetName val="MefC"/>
      <sheetName val="Si imbriqués"/>
      <sheetName val="Conseil de Classe"/>
      <sheetName val="analyse multicritère"/>
      <sheetName val="Chaudière (2)"/>
      <sheetName val="Calculs dates"/>
      <sheetName val="Tableau échéances"/>
      <sheetName val="Références absolues"/>
      <sheetName val="C.A. VRP"/>
      <sheetName val="Feuil2"/>
      <sheetName val="Graphiques"/>
      <sheetName val="Graphiques (2)"/>
      <sheetName val="Exemple graphique"/>
      <sheetName val="Chaudière"/>
      <sheetName val="Référentier"/>
      <sheetName val="Facture"/>
      <sheetName val="Références relatives"/>
      <sheetName val="Liste salariés"/>
      <sheetName val="Conversion"/>
      <sheetName val="Matricules"/>
      <sheetName val="RechercheV1"/>
      <sheetName val="• RechercheV2 •"/>
      <sheetName val="Prêt"/>
      <sheetName val="cuve"/>
      <sheetName val="solveur - Valeur cibe"/>
      <sheetName val="Simulation enprunts"/>
      <sheetName val="Filtres"/>
      <sheetName val="Feuil3"/>
      <sheetName val="Tableau croisés dynamiques"/>
      <sheetName val="Tableau croisé 2"/>
      <sheetName val="Créer un plan"/>
      <sheetName val="Sous totaux"/>
      <sheetName val="Consolidation"/>
      <sheetName val="Conslidation (résultat)"/>
      <sheetName val="transit"/>
      <sheetName val="Emprunts"/>
      <sheetName val="Les macros"/>
      <sheetName val="Somme spéciale"/>
      <sheetName val="♠♣♦♥ code ascii"/>
      <sheetName val="fcts de bd"/>
      <sheetName val="Quelques fonctions"/>
      <sheetName val="Rapport des réponses 1"/>
      <sheetName val="solveur - Valeur cibe (2)"/>
      <sheetName val="date"/>
      <sheetName val="Feuil1"/>
      <sheetName val="chaine de caracteres"/>
      <sheetName val="Recherche-V1"/>
      <sheetName val="Recherche-V2"/>
      <sheetName val="Mar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C4" t="str">
            <v>Ventes</v>
          </cell>
        </row>
        <row r="5">
          <cell r="B5" t="str">
            <v>Janvier</v>
          </cell>
          <cell r="C5">
            <v>125000</v>
          </cell>
        </row>
        <row r="6">
          <cell r="B6" t="str">
            <v>Février</v>
          </cell>
          <cell r="C6">
            <v>115000</v>
          </cell>
        </row>
        <row r="7">
          <cell r="B7" t="str">
            <v>Mars</v>
          </cell>
          <cell r="C7">
            <v>85000</v>
          </cell>
        </row>
        <row r="8">
          <cell r="B8" t="str">
            <v>Avril</v>
          </cell>
          <cell r="C8">
            <v>154000</v>
          </cell>
        </row>
        <row r="9">
          <cell r="B9" t="str">
            <v>Mai</v>
          </cell>
          <cell r="C9">
            <v>145000</v>
          </cell>
        </row>
        <row r="10">
          <cell r="B10" t="str">
            <v>Juin</v>
          </cell>
          <cell r="C10">
            <v>96000</v>
          </cell>
        </row>
        <row r="11">
          <cell r="B11" t="str">
            <v>Juillet</v>
          </cell>
          <cell r="C11">
            <v>65000</v>
          </cell>
        </row>
        <row r="12">
          <cell r="B12" t="str">
            <v>Août</v>
          </cell>
          <cell r="C12">
            <v>45000</v>
          </cell>
        </row>
      </sheetData>
      <sheetData sheetId="21" refreshError="1"/>
      <sheetData sheetId="22">
        <row r="4">
          <cell r="B4">
            <v>1992</v>
          </cell>
          <cell r="C4">
            <v>1994</v>
          </cell>
          <cell r="D4">
            <v>1996</v>
          </cell>
          <cell r="E4">
            <v>1998</v>
          </cell>
          <cell r="F4">
            <v>2000</v>
          </cell>
        </row>
        <row r="6">
          <cell r="A6" t="str">
            <v>Ventes N.B.</v>
          </cell>
          <cell r="B6">
            <v>100</v>
          </cell>
          <cell r="C6">
            <v>110</v>
          </cell>
          <cell r="D6">
            <v>140</v>
          </cell>
          <cell r="E6">
            <v>130</v>
          </cell>
          <cell r="F6">
            <v>200</v>
          </cell>
        </row>
        <row r="8">
          <cell r="A8" t="str">
            <v>Ventes C</v>
          </cell>
          <cell r="B8">
            <v>150</v>
          </cell>
          <cell r="C8">
            <v>200</v>
          </cell>
          <cell r="D8">
            <v>250</v>
          </cell>
          <cell r="E8">
            <v>280</v>
          </cell>
          <cell r="F8">
            <v>480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C11"/>
  <sheetViews>
    <sheetView tabSelected="1" workbookViewId="0">
      <selection activeCell="G20" sqref="G20"/>
    </sheetView>
  </sheetViews>
  <sheetFormatPr baseColWidth="10" defaultRowHeight="14.4" x14ac:dyDescent="0.3"/>
  <cols>
    <col min="1" max="2" width="11.5546875" style="1"/>
    <col min="3" max="3" width="12.6640625" style="1" bestFit="1" customWidth="1"/>
    <col min="4" max="16384" width="11.5546875" style="1"/>
  </cols>
  <sheetData>
    <row r="1" spans="2:3" ht="15" thickBot="1" x14ac:dyDescent="0.35"/>
    <row r="2" spans="2:3" ht="15" thickBot="1" x14ac:dyDescent="0.35">
      <c r="B2" s="6" t="s">
        <v>0</v>
      </c>
      <c r="C2" s="7" t="s">
        <v>1</v>
      </c>
    </row>
    <row r="3" spans="2:3" x14ac:dyDescent="0.3">
      <c r="B3" s="8" t="s">
        <v>2</v>
      </c>
      <c r="C3" s="3">
        <v>125000</v>
      </c>
    </row>
    <row r="4" spans="2:3" x14ac:dyDescent="0.3">
      <c r="B4" s="9" t="s">
        <v>3</v>
      </c>
      <c r="C4" s="4">
        <v>115000</v>
      </c>
    </row>
    <row r="5" spans="2:3" x14ac:dyDescent="0.3">
      <c r="B5" s="9" t="s">
        <v>4</v>
      </c>
      <c r="C5" s="4">
        <v>85000</v>
      </c>
    </row>
    <row r="6" spans="2:3" x14ac:dyDescent="0.3">
      <c r="B6" s="9" t="s">
        <v>5</v>
      </c>
      <c r="C6" s="4">
        <v>154000</v>
      </c>
    </row>
    <row r="7" spans="2:3" x14ac:dyDescent="0.3">
      <c r="B7" s="9" t="s">
        <v>6</v>
      </c>
      <c r="C7" s="4">
        <v>145000</v>
      </c>
    </row>
    <row r="8" spans="2:3" x14ac:dyDescent="0.3">
      <c r="B8" s="9" t="s">
        <v>7</v>
      </c>
      <c r="C8" s="4">
        <v>96000</v>
      </c>
    </row>
    <row r="9" spans="2:3" x14ac:dyDescent="0.3">
      <c r="B9" s="9" t="s">
        <v>8</v>
      </c>
      <c r="C9" s="4">
        <v>65000</v>
      </c>
    </row>
    <row r="10" spans="2:3" ht="15" thickBot="1" x14ac:dyDescent="0.35">
      <c r="B10" s="10" t="s">
        <v>9</v>
      </c>
      <c r="C10" s="5">
        <v>45000</v>
      </c>
    </row>
    <row r="11" spans="2:3" x14ac:dyDescent="0.3">
      <c r="B11" s="2" t="s">
        <v>10</v>
      </c>
      <c r="C11" s="2">
        <v>135000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G6"/>
  <sheetViews>
    <sheetView workbookViewId="0">
      <selection activeCell="O18" sqref="O18"/>
    </sheetView>
  </sheetViews>
  <sheetFormatPr baseColWidth="10" defaultRowHeight="14.4" x14ac:dyDescent="0.3"/>
  <cols>
    <col min="1" max="1" width="11.5546875" style="1"/>
    <col min="2" max="2" width="14" style="1" customWidth="1"/>
    <col min="3" max="16384" width="11.5546875" style="1"/>
  </cols>
  <sheetData>
    <row r="1" spans="2:7" ht="15" thickBot="1" x14ac:dyDescent="0.35"/>
    <row r="2" spans="2:7" x14ac:dyDescent="0.3">
      <c r="B2" s="13"/>
      <c r="C2" s="11">
        <v>2008</v>
      </c>
      <c r="D2" s="11">
        <v>2010</v>
      </c>
      <c r="E2" s="11">
        <v>2012</v>
      </c>
      <c r="F2" s="11">
        <v>2014</v>
      </c>
      <c r="G2" s="12">
        <v>2016</v>
      </c>
    </row>
    <row r="3" spans="2:7" ht="31.2" customHeight="1" x14ac:dyDescent="0.3">
      <c r="B3" s="14" t="s">
        <v>11</v>
      </c>
      <c r="C3" s="16">
        <v>12</v>
      </c>
      <c r="D3" s="16">
        <v>24</v>
      </c>
      <c r="E3" s="16">
        <v>56</v>
      </c>
      <c r="F3" s="16">
        <v>60</v>
      </c>
      <c r="G3" s="17">
        <v>100</v>
      </c>
    </row>
    <row r="4" spans="2:7" ht="31.2" customHeight="1" x14ac:dyDescent="0.3">
      <c r="B4" s="14" t="s">
        <v>12</v>
      </c>
      <c r="C4" s="16">
        <v>100</v>
      </c>
      <c r="D4" s="16">
        <v>110</v>
      </c>
      <c r="E4" s="16">
        <v>140</v>
      </c>
      <c r="F4" s="16">
        <v>130</v>
      </c>
      <c r="G4" s="17">
        <v>200</v>
      </c>
    </row>
    <row r="5" spans="2:7" ht="31.2" customHeight="1" x14ac:dyDescent="0.3">
      <c r="B5" s="14" t="s">
        <v>13</v>
      </c>
      <c r="C5" s="16">
        <v>12</v>
      </c>
      <c r="D5" s="16">
        <v>20</v>
      </c>
      <c r="E5" s="16">
        <v>40</v>
      </c>
      <c r="F5" s="16">
        <v>50</v>
      </c>
      <c r="G5" s="17">
        <v>70</v>
      </c>
    </row>
    <row r="6" spans="2:7" ht="31.2" customHeight="1" thickBot="1" x14ac:dyDescent="0.35">
      <c r="B6" s="15" t="s">
        <v>14</v>
      </c>
      <c r="C6" s="18">
        <v>150</v>
      </c>
      <c r="D6" s="18">
        <v>200</v>
      </c>
      <c r="E6" s="18">
        <v>250</v>
      </c>
      <c r="F6" s="18">
        <v>280</v>
      </c>
      <c r="G6" s="19">
        <v>480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workbookViewId="0">
      <selection activeCell="N13" sqref="N13"/>
    </sheetView>
  </sheetViews>
  <sheetFormatPr baseColWidth="10" defaultRowHeight="14.4" x14ac:dyDescent="0.3"/>
  <cols>
    <col min="1" max="1" width="11.5546875" style="20"/>
    <col min="2" max="7" width="13.77734375" style="20" customWidth="1"/>
    <col min="8" max="16384" width="11.5546875" style="20"/>
  </cols>
  <sheetData>
    <row r="1" spans="2:7" ht="15" thickBot="1" x14ac:dyDescent="0.35"/>
    <row r="2" spans="2:7" ht="21.6" thickBot="1" x14ac:dyDescent="0.45">
      <c r="B2" s="35" t="s">
        <v>15</v>
      </c>
      <c r="C2" s="36"/>
      <c r="D2" s="36"/>
      <c r="E2" s="36"/>
      <c r="F2" s="36"/>
      <c r="G2" s="37"/>
    </row>
    <row r="3" spans="2:7" ht="15" thickBot="1" x14ac:dyDescent="0.35"/>
    <row r="4" spans="2:7" ht="15.6" x14ac:dyDescent="0.3">
      <c r="B4" s="22" t="s">
        <v>16</v>
      </c>
      <c r="C4" s="23">
        <v>2013</v>
      </c>
      <c r="D4" s="23">
        <v>2014</v>
      </c>
      <c r="E4" s="23">
        <v>2015</v>
      </c>
      <c r="F4" s="23">
        <v>2016</v>
      </c>
      <c r="G4" s="26" t="s">
        <v>21</v>
      </c>
    </row>
    <row r="5" spans="2:7" ht="15.6" x14ac:dyDescent="0.3">
      <c r="B5" s="24" t="s">
        <v>17</v>
      </c>
      <c r="C5" s="21">
        <v>5650</v>
      </c>
      <c r="D5" s="21">
        <v>5200</v>
      </c>
      <c r="E5" s="21">
        <v>4800</v>
      </c>
      <c r="F5" s="29">
        <v>4200</v>
      </c>
      <c r="G5" s="32">
        <f>SUM(C5:F5)</f>
        <v>19850</v>
      </c>
    </row>
    <row r="6" spans="2:7" ht="15.6" x14ac:dyDescent="0.3">
      <c r="B6" s="24" t="s">
        <v>18</v>
      </c>
      <c r="C6" s="21">
        <v>900</v>
      </c>
      <c r="D6" s="21">
        <v>2500</v>
      </c>
      <c r="E6" s="21">
        <v>2800</v>
      </c>
      <c r="F6" s="30">
        <v>3100</v>
      </c>
      <c r="G6" s="32">
        <f>SUM(C6:F6)</f>
        <v>9300</v>
      </c>
    </row>
    <row r="7" spans="2:7" ht="15.6" x14ac:dyDescent="0.3">
      <c r="B7" s="24" t="s">
        <v>19</v>
      </c>
      <c r="C7" s="21">
        <v>2500</v>
      </c>
      <c r="D7" s="21">
        <v>2600</v>
      </c>
      <c r="E7" s="21">
        <v>2400</v>
      </c>
      <c r="F7" s="30">
        <v>2100</v>
      </c>
      <c r="G7" s="32">
        <f>SUM(C7:F7)</f>
        <v>9600</v>
      </c>
    </row>
    <row r="8" spans="2:7" ht="15.6" x14ac:dyDescent="0.3">
      <c r="B8" s="24" t="s">
        <v>20</v>
      </c>
      <c r="C8" s="27">
        <v>4100</v>
      </c>
      <c r="D8" s="28">
        <v>2000</v>
      </c>
      <c r="E8" s="28">
        <v>2500</v>
      </c>
      <c r="F8" s="31">
        <v>3900</v>
      </c>
      <c r="G8" s="32">
        <f>SUM(C8:F8)</f>
        <v>12500</v>
      </c>
    </row>
    <row r="9" spans="2:7" ht="16.2" thickBot="1" x14ac:dyDescent="0.35">
      <c r="B9" s="25" t="s">
        <v>21</v>
      </c>
      <c r="C9" s="34">
        <f>SUM(C5:C8)</f>
        <v>13150</v>
      </c>
      <c r="D9" s="34">
        <f>SUM(D5:D8)</f>
        <v>12300</v>
      </c>
      <c r="E9" s="34">
        <f>SUM(E5:E8)</f>
        <v>12500</v>
      </c>
      <c r="F9" s="34">
        <f>SUM(F5:F8)</f>
        <v>13300</v>
      </c>
      <c r="G9" s="33">
        <f>SUM(C9:F9)</f>
        <v>51250</v>
      </c>
    </row>
  </sheetData>
  <mergeCells count="1">
    <mergeCell ref="B2:G2"/>
  </mergeCells>
  <pageMargins left="0.7" right="0.7" top="0.75" bottom="0.75" header="0.3" footer="0.3"/>
  <ignoredErrors>
    <ignoredError sqref="C9 D9:G9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I22" sqref="I22"/>
    </sheetView>
  </sheetViews>
  <sheetFormatPr baseColWidth="10" defaultRowHeight="14.4" x14ac:dyDescent="0.3"/>
  <cols>
    <col min="1" max="1" width="11.5546875" style="20"/>
    <col min="2" max="2" width="17" style="20" customWidth="1"/>
    <col min="3" max="3" width="13.109375" style="20" customWidth="1"/>
    <col min="4" max="16384" width="11.5546875" style="20"/>
  </cols>
  <sheetData>
    <row r="1" spans="2:3" ht="15" thickBot="1" x14ac:dyDescent="0.35"/>
    <row r="2" spans="2:3" ht="18.600000000000001" thickBot="1" x14ac:dyDescent="0.4">
      <c r="B2" s="38" t="s">
        <v>22</v>
      </c>
      <c r="C2" s="39"/>
    </row>
    <row r="3" spans="2:3" ht="15" thickBot="1" x14ac:dyDescent="0.35"/>
    <row r="4" spans="2:3" ht="22.2" customHeight="1" x14ac:dyDescent="0.3">
      <c r="B4" s="40" t="s">
        <v>23</v>
      </c>
      <c r="C4" s="43" t="s">
        <v>24</v>
      </c>
    </row>
    <row r="5" spans="2:3" ht="22.2" customHeight="1" x14ac:dyDescent="0.3">
      <c r="B5" s="41" t="s">
        <v>25</v>
      </c>
      <c r="C5" s="44">
        <v>8</v>
      </c>
    </row>
    <row r="6" spans="2:3" ht="22.2" customHeight="1" x14ac:dyDescent="0.3">
      <c r="B6" s="41" t="s">
        <v>26</v>
      </c>
      <c r="C6" s="44">
        <v>6</v>
      </c>
    </row>
    <row r="7" spans="2:3" ht="22.2" customHeight="1" x14ac:dyDescent="0.3">
      <c r="B7" s="41" t="s">
        <v>27</v>
      </c>
      <c r="C7" s="44">
        <v>6</v>
      </c>
    </row>
    <row r="8" spans="2:3" ht="22.2" customHeight="1" x14ac:dyDescent="0.3">
      <c r="B8" s="41" t="s">
        <v>28</v>
      </c>
      <c r="C8" s="44">
        <v>7</v>
      </c>
    </row>
    <row r="9" spans="2:3" ht="22.2" customHeight="1" thickBot="1" x14ac:dyDescent="0.35">
      <c r="B9" s="42" t="s">
        <v>29</v>
      </c>
      <c r="C9" s="45">
        <v>5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Ventes semestre</vt:lpstr>
      <vt:lpstr>Variations ventes</vt:lpstr>
      <vt:lpstr>Charges agences</vt:lpstr>
      <vt:lpstr>Appreciations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StephaneR</cp:lastModifiedBy>
  <dcterms:created xsi:type="dcterms:W3CDTF">2016-11-18T14:55:02Z</dcterms:created>
  <dcterms:modified xsi:type="dcterms:W3CDTF">2016-11-18T15:31:15Z</dcterms:modified>
</cp:coreProperties>
</file>