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Formation\VBA Excel\sources\11-fonctions-vba-excel-pour-manipuler-textes\sources\"/>
    </mc:Choice>
  </mc:AlternateContent>
  <bookViews>
    <workbookView xWindow="0" yWindow="0" windowWidth="23040" windowHeight="9108"/>
  </bookViews>
  <sheets>
    <sheet name="CA" sheetId="1" r:id="rId1"/>
    <sheet name="Encodage" sheetId="2" r:id="rId2"/>
    <sheet name="Injection" sheetId="3" r:id="rId3"/>
  </sheets>
  <externalReferences>
    <externalReference r:id="rId4"/>
  </externalReferences>
  <definedNames>
    <definedName name="total_ca">CA!$I$11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F12" i="2"/>
  <c r="H11" i="1"/>
  <c r="G11" i="1"/>
  <c r="F11" i="1"/>
  <c r="E11" i="1"/>
  <c r="D11" i="1"/>
  <c r="C11" i="1"/>
  <c r="C12" i="1" s="1"/>
  <c r="I9" i="1"/>
  <c r="J9" i="1" s="1"/>
  <c r="I8" i="1"/>
  <c r="J8" i="1" s="1"/>
  <c r="I7" i="1"/>
  <c r="I6" i="1"/>
  <c r="I5" i="1"/>
  <c r="I11" i="1" s="1"/>
  <c r="D12" i="1" l="1"/>
  <c r="E12" i="1"/>
  <c r="G12" i="1"/>
  <c r="I12" i="1"/>
  <c r="J6" i="1"/>
  <c r="F12" i="1"/>
  <c r="J7" i="1"/>
  <c r="H12" i="1"/>
  <c r="J5" i="1"/>
  <c r="J11" i="1" l="1"/>
</calcChain>
</file>

<file path=xl/sharedStrings.xml><?xml version="1.0" encoding="utf-8"?>
<sst xmlns="http://schemas.openxmlformats.org/spreadsheetml/2006/main" count="124" uniqueCount="48">
  <si>
    <t>Chiffre d'affaire semestriel</t>
  </si>
  <si>
    <t>Produits</t>
  </si>
  <si>
    <t>Janvier</t>
  </si>
  <si>
    <t>Février</t>
  </si>
  <si>
    <t>Mars</t>
  </si>
  <si>
    <t>Avril</t>
  </si>
  <si>
    <t>Mai</t>
  </si>
  <si>
    <t>Juin</t>
  </si>
  <si>
    <t>Total</t>
  </si>
  <si>
    <t>Part de % du total</t>
  </si>
  <si>
    <t>Crèmes hydratantes</t>
  </si>
  <si>
    <t>Soins solaires</t>
  </si>
  <si>
    <t>Compléments alimentaires</t>
  </si>
  <si>
    <t>Shampooings</t>
  </si>
  <si>
    <t>Maquillage</t>
  </si>
  <si>
    <t>Texte codé:</t>
  </si>
  <si>
    <t>ZOEW!A!UOEDYEF</t>
  </si>
  <si>
    <t>Texte décodé:</t>
  </si>
  <si>
    <t>BONJOUR A TOUS</t>
  </si>
  <si>
    <t>A</t>
  </si>
  <si>
    <t>B</t>
  </si>
  <si>
    <t>F</t>
  </si>
  <si>
    <t>C</t>
  </si>
  <si>
    <t>G</t>
  </si>
  <si>
    <t>D</t>
  </si>
  <si>
    <t>Q</t>
  </si>
  <si>
    <t>E</t>
  </si>
  <si>
    <t>J</t>
  </si>
  <si>
    <t>I</t>
  </si>
  <si>
    <t>H</t>
  </si>
  <si>
    <t>R</t>
  </si>
  <si>
    <t>Z</t>
  </si>
  <si>
    <t>K</t>
  </si>
  <si>
    <t>L</t>
  </si>
  <si>
    <t>N</t>
  </si>
  <si>
    <t>M</t>
  </si>
  <si>
    <t>X</t>
  </si>
  <si>
    <t>Y</t>
  </si>
  <si>
    <t>O</t>
  </si>
  <si>
    <t>P</t>
  </si>
  <si>
    <t>T</t>
  </si>
  <si>
    <t>U</t>
  </si>
  <si>
    <t>S</t>
  </si>
  <si>
    <t>W</t>
  </si>
  <si>
    <t>V</t>
  </si>
  <si>
    <t xml:space="preserve"> </t>
  </si>
  <si>
    <t>!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</si>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</sst>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€&quot;;[Red]\-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 tint="0.249977111117893"/>
      <name val="Bell MT"/>
      <family val="1"/>
    </font>
    <font>
      <b/>
      <sz val="15"/>
      <color rgb="FF7030A0"/>
      <name val="Bell MT"/>
      <family val="1"/>
    </font>
    <font>
      <b/>
      <sz val="12"/>
      <color theme="1" tint="0.249977111117893"/>
      <name val="Bell MT"/>
      <family val="1"/>
    </font>
    <font>
      <b/>
      <sz val="12"/>
      <color rgb="FF7030A0"/>
      <name val="Bell MT"/>
      <family val="1"/>
    </font>
    <font>
      <sz val="12"/>
      <color theme="1" tint="0.249977111117893"/>
      <name val="Calibri Light"/>
      <family val="2"/>
      <scheme val="major"/>
    </font>
    <font>
      <b/>
      <sz val="12"/>
      <color theme="1" tint="0.249977111117893"/>
      <name val="Calibri Light"/>
      <family val="2"/>
      <scheme val="major"/>
    </font>
    <font>
      <b/>
      <sz val="12"/>
      <color rgb="FF7030A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7" xfId="0" applyFont="1" applyFill="1" applyBorder="1"/>
    <xf numFmtId="8" fontId="2" fillId="2" borderId="8" xfId="0" applyNumberFormat="1" applyFont="1" applyFill="1" applyBorder="1"/>
    <xf numFmtId="8" fontId="2" fillId="2" borderId="9" xfId="0" applyNumberFormat="1" applyFont="1" applyFill="1" applyBorder="1"/>
    <xf numFmtId="8" fontId="5" fillId="2" borderId="9" xfId="0" applyNumberFormat="1" applyFont="1" applyFill="1" applyBorder="1"/>
    <xf numFmtId="9" fontId="4" fillId="2" borderId="10" xfId="1" applyFont="1" applyFill="1" applyBorder="1"/>
    <xf numFmtId="8" fontId="2" fillId="2" borderId="11" xfId="0" applyNumberFormat="1" applyFont="1" applyFill="1" applyBorder="1"/>
    <xf numFmtId="8" fontId="2" fillId="2" borderId="12" xfId="0" applyNumberFormat="1" applyFont="1" applyFill="1" applyBorder="1"/>
    <xf numFmtId="8" fontId="5" fillId="2" borderId="12" xfId="0" applyNumberFormat="1" applyFont="1" applyFill="1" applyBorder="1"/>
    <xf numFmtId="9" fontId="4" fillId="2" borderId="13" xfId="1" applyFont="1" applyFill="1" applyBorder="1"/>
    <xf numFmtId="0" fontId="4" fillId="3" borderId="14" xfId="0" applyFont="1" applyFill="1" applyBorder="1"/>
    <xf numFmtId="8" fontId="2" fillId="2" borderId="15" xfId="0" applyNumberFormat="1" applyFont="1" applyFill="1" applyBorder="1"/>
    <xf numFmtId="8" fontId="2" fillId="2" borderId="16" xfId="0" applyNumberFormat="1" applyFont="1" applyFill="1" applyBorder="1"/>
    <xf numFmtId="8" fontId="5" fillId="2" borderId="16" xfId="0" applyNumberFormat="1" applyFont="1" applyFill="1" applyBorder="1"/>
    <xf numFmtId="9" fontId="4" fillId="2" borderId="17" xfId="1" applyFont="1" applyFill="1" applyBorder="1"/>
    <xf numFmtId="0" fontId="4" fillId="3" borderId="18" xfId="0" applyFont="1" applyFill="1" applyBorder="1"/>
    <xf numFmtId="8" fontId="5" fillId="2" borderId="19" xfId="0" applyNumberFormat="1" applyFont="1" applyFill="1" applyBorder="1"/>
    <xf numFmtId="8" fontId="5" fillId="2" borderId="20" xfId="0" applyNumberFormat="1" applyFont="1" applyFill="1" applyBorder="1"/>
    <xf numFmtId="9" fontId="5" fillId="2" borderId="21" xfId="1" applyFont="1" applyFill="1" applyBorder="1"/>
    <xf numFmtId="9" fontId="4" fillId="2" borderId="15" xfId="1" applyFont="1" applyFill="1" applyBorder="1"/>
    <xf numFmtId="9" fontId="4" fillId="2" borderId="16" xfId="1" applyFont="1" applyFill="1" applyBorder="1"/>
    <xf numFmtId="8" fontId="4" fillId="2" borderId="17" xfId="0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49" fontId="6" fillId="2" borderId="0" xfId="0" applyNumberFormat="1" applyFont="1" applyFill="1"/>
    <xf numFmtId="0" fontId="6" fillId="2" borderId="0" xfId="0" quotePrefix="1" applyFont="1" applyFill="1" applyAlignment="1">
      <alignment horizontal="center" vertical="center"/>
    </xf>
    <xf numFmtId="0" fontId="7" fillId="2" borderId="22" xfId="0" applyFont="1" applyFill="1" applyBorder="1"/>
    <xf numFmtId="0" fontId="7" fillId="2" borderId="24" xfId="0" applyFont="1" applyFill="1" applyBorder="1"/>
    <xf numFmtId="0" fontId="8" fillId="4" borderId="4" xfId="0" applyFont="1" applyFill="1" applyBorder="1"/>
    <xf numFmtId="0" fontId="8" fillId="4" borderId="23" xfId="0" applyFont="1" applyFill="1" applyBorder="1"/>
    <xf numFmtId="0" fontId="2" fillId="2" borderId="25" xfId="0" applyFont="1" applyFill="1" applyBorder="1"/>
    <xf numFmtId="0" fontId="2" fillId="2" borderId="26" xfId="0" applyFont="1" applyFill="1" applyBorder="1"/>
    <xf numFmtId="0" fontId="2" fillId="2" borderId="27" xfId="0" applyFont="1" applyFill="1" applyBorder="1"/>
    <xf numFmtId="0" fontId="2" fillId="2" borderId="28" xfId="0" applyFont="1" applyFill="1" applyBorder="1"/>
    <xf numFmtId="0" fontId="2" fillId="2" borderId="29" xfId="0" applyFont="1" applyFill="1" applyBorder="1"/>
    <xf numFmtId="0" fontId="2" fillId="2" borderId="24" xfId="0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ion/VBA%20Excel/Macros%20Excel/15-Codage%20texte/CRYPT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definedNames>
      <definedName name="coder"/>
      <definedName name="decoder"/>
    </defined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B1:J12"/>
  <sheetViews>
    <sheetView tabSelected="1" workbookViewId="0">
      <selection activeCell="B17" sqref="B17"/>
    </sheetView>
  </sheetViews>
  <sheetFormatPr baseColWidth="10" defaultRowHeight="15.6" x14ac:dyDescent="0.3"/>
  <cols>
    <col min="1" max="1" width="11.5546875" style="1"/>
    <col min="2" max="2" width="27.33203125" style="1" bestFit="1" customWidth="1"/>
    <col min="3" max="8" width="11.6640625" style="1" bestFit="1" customWidth="1"/>
    <col min="9" max="9" width="12.44140625" style="1" bestFit="1" customWidth="1"/>
    <col min="10" max="10" width="11.6640625" style="1" bestFit="1" customWidth="1"/>
    <col min="11" max="16384" width="11.5546875" style="1"/>
  </cols>
  <sheetData>
    <row r="1" spans="2:10" ht="16.2" thickBot="1" x14ac:dyDescent="0.35"/>
    <row r="2" spans="2:10" ht="20.399999999999999" thickBot="1" x14ac:dyDescent="0.35">
      <c r="B2" s="2" t="s">
        <v>0</v>
      </c>
      <c r="C2" s="3"/>
      <c r="D2" s="3"/>
      <c r="E2" s="3"/>
      <c r="F2" s="3"/>
      <c r="G2" s="3"/>
      <c r="H2" s="3"/>
      <c r="I2" s="3"/>
      <c r="J2" s="4"/>
    </row>
    <row r="3" spans="2:10" ht="16.2" thickBot="1" x14ac:dyDescent="0.35"/>
    <row r="4" spans="2:10" ht="33" thickBot="1" x14ac:dyDescent="0.35"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7" t="s">
        <v>9</v>
      </c>
    </row>
    <row r="5" spans="2:10" ht="16.2" x14ac:dyDescent="0.35">
      <c r="B5" s="8" t="s">
        <v>10</v>
      </c>
      <c r="C5" s="9">
        <v>1525.32</v>
      </c>
      <c r="D5" s="10">
        <v>1615.36</v>
      </c>
      <c r="E5" s="10">
        <v>1212.28</v>
      </c>
      <c r="F5" s="10">
        <v>988.16</v>
      </c>
      <c r="G5" s="10">
        <v>1641.33</v>
      </c>
      <c r="H5" s="10">
        <v>1728.15</v>
      </c>
      <c r="I5" s="11">
        <f>SUM(C5:H5)</f>
        <v>8710.6</v>
      </c>
      <c r="J5" s="12">
        <f t="shared" ref="J5:J9" si="0">I5/I$11</f>
        <v>0.25447246175361227</v>
      </c>
    </row>
    <row r="6" spans="2:10" ht="16.2" x14ac:dyDescent="0.35">
      <c r="B6" s="8" t="s">
        <v>11</v>
      </c>
      <c r="C6" s="13">
        <v>651.12</v>
      </c>
      <c r="D6" s="14">
        <v>520.36</v>
      </c>
      <c r="E6" s="14">
        <v>690.65</v>
      </c>
      <c r="F6" s="14">
        <v>786.85</v>
      </c>
      <c r="G6" s="14">
        <v>1550.87</v>
      </c>
      <c r="H6" s="14">
        <v>2315.41</v>
      </c>
      <c r="I6" s="15">
        <f>SUM(C6:H6)</f>
        <v>6515.26</v>
      </c>
      <c r="J6" s="16">
        <f t="shared" si="0"/>
        <v>0.19033754863784813</v>
      </c>
    </row>
    <row r="7" spans="2:10" ht="16.2" x14ac:dyDescent="0.35">
      <c r="B7" s="8" t="s">
        <v>12</v>
      </c>
      <c r="C7" s="13">
        <v>1895.32</v>
      </c>
      <c r="D7" s="14">
        <v>1852.36</v>
      </c>
      <c r="E7" s="14">
        <v>1654.52</v>
      </c>
      <c r="F7" s="14">
        <v>1415.74</v>
      </c>
      <c r="G7" s="14">
        <v>1356.54</v>
      </c>
      <c r="H7" s="14">
        <v>952.65</v>
      </c>
      <c r="I7" s="15">
        <f>SUM(C7:H7)</f>
        <v>9127.1299999999992</v>
      </c>
      <c r="J7" s="16">
        <f t="shared" si="0"/>
        <v>0.26664101667453988</v>
      </c>
    </row>
    <row r="8" spans="2:10" ht="16.2" x14ac:dyDescent="0.35">
      <c r="B8" s="8" t="s">
        <v>13</v>
      </c>
      <c r="C8" s="13">
        <v>788.12</v>
      </c>
      <c r="D8" s="14">
        <v>800.65</v>
      </c>
      <c r="E8" s="14">
        <v>850.58</v>
      </c>
      <c r="F8" s="14">
        <v>814.54</v>
      </c>
      <c r="G8" s="14">
        <v>754.69</v>
      </c>
      <c r="H8" s="14">
        <v>825.63</v>
      </c>
      <c r="I8" s="15">
        <f>SUM(C8:H8)</f>
        <v>4834.21</v>
      </c>
      <c r="J8" s="16">
        <f t="shared" si="0"/>
        <v>0.14122716223152595</v>
      </c>
    </row>
    <row r="9" spans="2:10" ht="16.8" thickBot="1" x14ac:dyDescent="0.4">
      <c r="B9" s="17" t="s">
        <v>14</v>
      </c>
      <c r="C9" s="18">
        <v>820.65</v>
      </c>
      <c r="D9" s="19">
        <v>750.4</v>
      </c>
      <c r="E9" s="19">
        <v>789.75</v>
      </c>
      <c r="F9" s="19">
        <v>810.4</v>
      </c>
      <c r="G9" s="19">
        <v>890.85</v>
      </c>
      <c r="H9" s="19">
        <v>980.78</v>
      </c>
      <c r="I9" s="20">
        <f>SUM(C9:H9)</f>
        <v>5042.83</v>
      </c>
      <c r="J9" s="21">
        <f t="shared" si="0"/>
        <v>0.14732181070247383</v>
      </c>
    </row>
    <row r="10" spans="2:10" ht="16.2" thickBot="1" x14ac:dyDescent="0.35"/>
    <row r="11" spans="2:10" ht="16.2" x14ac:dyDescent="0.35">
      <c r="B11" s="22" t="s">
        <v>8</v>
      </c>
      <c r="C11" s="23">
        <f t="shared" ref="C11:J11" si="1">SUM(C5:C9)</f>
        <v>5680.53</v>
      </c>
      <c r="D11" s="24">
        <f t="shared" si="1"/>
        <v>5539.1299999999992</v>
      </c>
      <c r="E11" s="24">
        <f t="shared" si="1"/>
        <v>5197.78</v>
      </c>
      <c r="F11" s="24">
        <f t="shared" si="1"/>
        <v>4815.6899999999996</v>
      </c>
      <c r="G11" s="24">
        <f t="shared" si="1"/>
        <v>6194.2800000000007</v>
      </c>
      <c r="H11" s="24">
        <f t="shared" si="1"/>
        <v>6802.62</v>
      </c>
      <c r="I11" s="24">
        <f t="shared" si="1"/>
        <v>34230.03</v>
      </c>
      <c r="J11" s="25">
        <f t="shared" si="1"/>
        <v>1</v>
      </c>
    </row>
    <row r="12" spans="2:10" ht="16.8" thickBot="1" x14ac:dyDescent="0.4">
      <c r="B12" s="17" t="s">
        <v>9</v>
      </c>
      <c r="C12" s="26">
        <f t="shared" ref="C12:I12" si="2">C11/total_ca</f>
        <v>0.1659516512255467</v>
      </c>
      <c r="D12" s="27">
        <f t="shared" si="2"/>
        <v>0.16182077550034282</v>
      </c>
      <c r="E12" s="27">
        <f t="shared" si="2"/>
        <v>0.15184853767291467</v>
      </c>
      <c r="F12" s="27">
        <f t="shared" si="2"/>
        <v>0.14068611683951196</v>
      </c>
      <c r="G12" s="27">
        <f t="shared" si="2"/>
        <v>0.18096040231340729</v>
      </c>
      <c r="H12" s="27">
        <f t="shared" si="2"/>
        <v>0.19873251644827655</v>
      </c>
      <c r="I12" s="27">
        <f t="shared" si="2"/>
        <v>1</v>
      </c>
      <c r="J12" s="28"/>
    </row>
  </sheetData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H40"/>
  <sheetViews>
    <sheetView workbookViewId="0">
      <selection activeCell="D15" sqref="D15"/>
    </sheetView>
  </sheetViews>
  <sheetFormatPr baseColWidth="10" defaultRowHeight="15.6" x14ac:dyDescent="0.3"/>
  <cols>
    <col min="1" max="2" width="11.5546875" style="29" customWidth="1"/>
    <col min="3" max="3" width="20.88671875" style="29" customWidth="1"/>
    <col min="4" max="4" width="24" style="29" customWidth="1"/>
    <col min="5" max="6" width="11.44140625" style="29" customWidth="1"/>
    <col min="7" max="7" width="11.5546875" style="29"/>
    <col min="8" max="8" width="41.88671875" style="29" customWidth="1"/>
    <col min="9" max="258" width="11.5546875" style="29"/>
    <col min="259" max="259" width="20.88671875" style="29" bestFit="1" customWidth="1"/>
    <col min="260" max="260" width="24" style="29" customWidth="1"/>
    <col min="261" max="262" width="11.44140625" style="29" customWidth="1"/>
    <col min="263" max="514" width="11.5546875" style="29"/>
    <col min="515" max="515" width="20.88671875" style="29" bestFit="1" customWidth="1"/>
    <col min="516" max="516" width="24" style="29" customWidth="1"/>
    <col min="517" max="518" width="11.44140625" style="29" customWidth="1"/>
    <col min="519" max="770" width="11.5546875" style="29"/>
    <col min="771" max="771" width="20.88671875" style="29" bestFit="1" customWidth="1"/>
    <col min="772" max="772" width="24" style="29" customWidth="1"/>
    <col min="773" max="774" width="11.44140625" style="29" customWidth="1"/>
    <col min="775" max="1026" width="11.5546875" style="29"/>
    <col min="1027" max="1027" width="20.88671875" style="29" bestFit="1" customWidth="1"/>
    <col min="1028" max="1028" width="24" style="29" customWidth="1"/>
    <col min="1029" max="1030" width="11.44140625" style="29" customWidth="1"/>
    <col min="1031" max="1282" width="11.5546875" style="29"/>
    <col min="1283" max="1283" width="20.88671875" style="29" bestFit="1" customWidth="1"/>
    <col min="1284" max="1284" width="24" style="29" customWidth="1"/>
    <col min="1285" max="1286" width="11.44140625" style="29" customWidth="1"/>
    <col min="1287" max="1538" width="11.5546875" style="29"/>
    <col min="1539" max="1539" width="20.88671875" style="29" bestFit="1" customWidth="1"/>
    <col min="1540" max="1540" width="24" style="29" customWidth="1"/>
    <col min="1541" max="1542" width="11.44140625" style="29" customWidth="1"/>
    <col min="1543" max="1794" width="11.5546875" style="29"/>
    <col min="1795" max="1795" width="20.88671875" style="29" bestFit="1" customWidth="1"/>
    <col min="1796" max="1796" width="24" style="29" customWidth="1"/>
    <col min="1797" max="1798" width="11.44140625" style="29" customWidth="1"/>
    <col min="1799" max="2050" width="11.5546875" style="29"/>
    <col min="2051" max="2051" width="20.88671875" style="29" bestFit="1" customWidth="1"/>
    <col min="2052" max="2052" width="24" style="29" customWidth="1"/>
    <col min="2053" max="2054" width="11.44140625" style="29" customWidth="1"/>
    <col min="2055" max="2306" width="11.5546875" style="29"/>
    <col min="2307" max="2307" width="20.88671875" style="29" bestFit="1" customWidth="1"/>
    <col min="2308" max="2308" width="24" style="29" customWidth="1"/>
    <col min="2309" max="2310" width="11.44140625" style="29" customWidth="1"/>
    <col min="2311" max="2562" width="11.5546875" style="29"/>
    <col min="2563" max="2563" width="20.88671875" style="29" bestFit="1" customWidth="1"/>
    <col min="2564" max="2564" width="24" style="29" customWidth="1"/>
    <col min="2565" max="2566" width="11.44140625" style="29" customWidth="1"/>
    <col min="2567" max="2818" width="11.5546875" style="29"/>
    <col min="2819" max="2819" width="20.88671875" style="29" bestFit="1" customWidth="1"/>
    <col min="2820" max="2820" width="24" style="29" customWidth="1"/>
    <col min="2821" max="2822" width="11.44140625" style="29" customWidth="1"/>
    <col min="2823" max="3074" width="11.5546875" style="29"/>
    <col min="3075" max="3075" width="20.88671875" style="29" bestFit="1" customWidth="1"/>
    <col min="3076" max="3076" width="24" style="29" customWidth="1"/>
    <col min="3077" max="3078" width="11.44140625" style="29" customWidth="1"/>
    <col min="3079" max="3330" width="11.5546875" style="29"/>
    <col min="3331" max="3331" width="20.88671875" style="29" bestFit="1" customWidth="1"/>
    <col min="3332" max="3332" width="24" style="29" customWidth="1"/>
    <col min="3333" max="3334" width="11.44140625" style="29" customWidth="1"/>
    <col min="3335" max="3586" width="11.5546875" style="29"/>
    <col min="3587" max="3587" width="20.88671875" style="29" bestFit="1" customWidth="1"/>
    <col min="3588" max="3588" width="24" style="29" customWidth="1"/>
    <col min="3589" max="3590" width="11.44140625" style="29" customWidth="1"/>
    <col min="3591" max="3842" width="11.5546875" style="29"/>
    <col min="3843" max="3843" width="20.88671875" style="29" bestFit="1" customWidth="1"/>
    <col min="3844" max="3844" width="24" style="29" customWidth="1"/>
    <col min="3845" max="3846" width="11.44140625" style="29" customWidth="1"/>
    <col min="3847" max="4098" width="11.5546875" style="29"/>
    <col min="4099" max="4099" width="20.88671875" style="29" bestFit="1" customWidth="1"/>
    <col min="4100" max="4100" width="24" style="29" customWidth="1"/>
    <col min="4101" max="4102" width="11.44140625" style="29" customWidth="1"/>
    <col min="4103" max="4354" width="11.5546875" style="29"/>
    <col min="4355" max="4355" width="20.88671875" style="29" bestFit="1" customWidth="1"/>
    <col min="4356" max="4356" width="24" style="29" customWidth="1"/>
    <col min="4357" max="4358" width="11.44140625" style="29" customWidth="1"/>
    <col min="4359" max="4610" width="11.5546875" style="29"/>
    <col min="4611" max="4611" width="20.88671875" style="29" bestFit="1" customWidth="1"/>
    <col min="4612" max="4612" width="24" style="29" customWidth="1"/>
    <col min="4613" max="4614" width="11.44140625" style="29" customWidth="1"/>
    <col min="4615" max="4866" width="11.5546875" style="29"/>
    <col min="4867" max="4867" width="20.88671875" style="29" bestFit="1" customWidth="1"/>
    <col min="4868" max="4868" width="24" style="29" customWidth="1"/>
    <col min="4869" max="4870" width="11.44140625" style="29" customWidth="1"/>
    <col min="4871" max="5122" width="11.5546875" style="29"/>
    <col min="5123" max="5123" width="20.88671875" style="29" bestFit="1" customWidth="1"/>
    <col min="5124" max="5124" width="24" style="29" customWidth="1"/>
    <col min="5125" max="5126" width="11.44140625" style="29" customWidth="1"/>
    <col min="5127" max="5378" width="11.5546875" style="29"/>
    <col min="5379" max="5379" width="20.88671875" style="29" bestFit="1" customWidth="1"/>
    <col min="5380" max="5380" width="24" style="29" customWidth="1"/>
    <col min="5381" max="5382" width="11.44140625" style="29" customWidth="1"/>
    <col min="5383" max="5634" width="11.5546875" style="29"/>
    <col min="5635" max="5635" width="20.88671875" style="29" bestFit="1" customWidth="1"/>
    <col min="5636" max="5636" width="24" style="29" customWidth="1"/>
    <col min="5637" max="5638" width="11.44140625" style="29" customWidth="1"/>
    <col min="5639" max="5890" width="11.5546875" style="29"/>
    <col min="5891" max="5891" width="20.88671875" style="29" bestFit="1" customWidth="1"/>
    <col min="5892" max="5892" width="24" style="29" customWidth="1"/>
    <col min="5893" max="5894" width="11.44140625" style="29" customWidth="1"/>
    <col min="5895" max="6146" width="11.5546875" style="29"/>
    <col min="6147" max="6147" width="20.88671875" style="29" bestFit="1" customWidth="1"/>
    <col min="6148" max="6148" width="24" style="29" customWidth="1"/>
    <col min="6149" max="6150" width="11.44140625" style="29" customWidth="1"/>
    <col min="6151" max="6402" width="11.5546875" style="29"/>
    <col min="6403" max="6403" width="20.88671875" style="29" bestFit="1" customWidth="1"/>
    <col min="6404" max="6404" width="24" style="29" customWidth="1"/>
    <col min="6405" max="6406" width="11.44140625" style="29" customWidth="1"/>
    <col min="6407" max="6658" width="11.5546875" style="29"/>
    <col min="6659" max="6659" width="20.88671875" style="29" bestFit="1" customWidth="1"/>
    <col min="6660" max="6660" width="24" style="29" customWidth="1"/>
    <col min="6661" max="6662" width="11.44140625" style="29" customWidth="1"/>
    <col min="6663" max="6914" width="11.5546875" style="29"/>
    <col min="6915" max="6915" width="20.88671875" style="29" bestFit="1" customWidth="1"/>
    <col min="6916" max="6916" width="24" style="29" customWidth="1"/>
    <col min="6917" max="6918" width="11.44140625" style="29" customWidth="1"/>
    <col min="6919" max="7170" width="11.5546875" style="29"/>
    <col min="7171" max="7171" width="20.88671875" style="29" bestFit="1" customWidth="1"/>
    <col min="7172" max="7172" width="24" style="29" customWidth="1"/>
    <col min="7173" max="7174" width="11.44140625" style="29" customWidth="1"/>
    <col min="7175" max="7426" width="11.5546875" style="29"/>
    <col min="7427" max="7427" width="20.88671875" style="29" bestFit="1" customWidth="1"/>
    <col min="7428" max="7428" width="24" style="29" customWidth="1"/>
    <col min="7429" max="7430" width="11.44140625" style="29" customWidth="1"/>
    <col min="7431" max="7682" width="11.5546875" style="29"/>
    <col min="7683" max="7683" width="20.88671875" style="29" bestFit="1" customWidth="1"/>
    <col min="7684" max="7684" width="24" style="29" customWidth="1"/>
    <col min="7685" max="7686" width="11.44140625" style="29" customWidth="1"/>
    <col min="7687" max="7938" width="11.5546875" style="29"/>
    <col min="7939" max="7939" width="20.88671875" style="29" bestFit="1" customWidth="1"/>
    <col min="7940" max="7940" width="24" style="29" customWidth="1"/>
    <col min="7941" max="7942" width="11.44140625" style="29" customWidth="1"/>
    <col min="7943" max="8194" width="11.5546875" style="29"/>
    <col min="8195" max="8195" width="20.88671875" style="29" bestFit="1" customWidth="1"/>
    <col min="8196" max="8196" width="24" style="29" customWidth="1"/>
    <col min="8197" max="8198" width="11.44140625" style="29" customWidth="1"/>
    <col min="8199" max="8450" width="11.5546875" style="29"/>
    <col min="8451" max="8451" width="20.88671875" style="29" bestFit="1" customWidth="1"/>
    <col min="8452" max="8452" width="24" style="29" customWidth="1"/>
    <col min="8453" max="8454" width="11.44140625" style="29" customWidth="1"/>
    <col min="8455" max="8706" width="11.5546875" style="29"/>
    <col min="8707" max="8707" width="20.88671875" style="29" bestFit="1" customWidth="1"/>
    <col min="8708" max="8708" width="24" style="29" customWidth="1"/>
    <col min="8709" max="8710" width="11.44140625" style="29" customWidth="1"/>
    <col min="8711" max="8962" width="11.5546875" style="29"/>
    <col min="8963" max="8963" width="20.88671875" style="29" bestFit="1" customWidth="1"/>
    <col min="8964" max="8964" width="24" style="29" customWidth="1"/>
    <col min="8965" max="8966" width="11.44140625" style="29" customWidth="1"/>
    <col min="8967" max="9218" width="11.5546875" style="29"/>
    <col min="9219" max="9219" width="20.88671875" style="29" bestFit="1" customWidth="1"/>
    <col min="9220" max="9220" width="24" style="29" customWidth="1"/>
    <col min="9221" max="9222" width="11.44140625" style="29" customWidth="1"/>
    <col min="9223" max="9474" width="11.5546875" style="29"/>
    <col min="9475" max="9475" width="20.88671875" style="29" bestFit="1" customWidth="1"/>
    <col min="9476" max="9476" width="24" style="29" customWidth="1"/>
    <col min="9477" max="9478" width="11.44140625" style="29" customWidth="1"/>
    <col min="9479" max="9730" width="11.5546875" style="29"/>
    <col min="9731" max="9731" width="20.88671875" style="29" bestFit="1" customWidth="1"/>
    <col min="9732" max="9732" width="24" style="29" customWidth="1"/>
    <col min="9733" max="9734" width="11.44140625" style="29" customWidth="1"/>
    <col min="9735" max="9986" width="11.5546875" style="29"/>
    <col min="9987" max="9987" width="20.88671875" style="29" bestFit="1" customWidth="1"/>
    <col min="9988" max="9988" width="24" style="29" customWidth="1"/>
    <col min="9989" max="9990" width="11.44140625" style="29" customWidth="1"/>
    <col min="9991" max="10242" width="11.5546875" style="29"/>
    <col min="10243" max="10243" width="20.88671875" style="29" bestFit="1" customWidth="1"/>
    <col min="10244" max="10244" width="24" style="29" customWidth="1"/>
    <col min="10245" max="10246" width="11.44140625" style="29" customWidth="1"/>
    <col min="10247" max="10498" width="11.5546875" style="29"/>
    <col min="10499" max="10499" width="20.88671875" style="29" bestFit="1" customWidth="1"/>
    <col min="10500" max="10500" width="24" style="29" customWidth="1"/>
    <col min="10501" max="10502" width="11.44140625" style="29" customWidth="1"/>
    <col min="10503" max="10754" width="11.5546875" style="29"/>
    <col min="10755" max="10755" width="20.88671875" style="29" bestFit="1" customWidth="1"/>
    <col min="10756" max="10756" width="24" style="29" customWidth="1"/>
    <col min="10757" max="10758" width="11.44140625" style="29" customWidth="1"/>
    <col min="10759" max="11010" width="11.5546875" style="29"/>
    <col min="11011" max="11011" width="20.88671875" style="29" bestFit="1" customWidth="1"/>
    <col min="11012" max="11012" width="24" style="29" customWidth="1"/>
    <col min="11013" max="11014" width="11.44140625" style="29" customWidth="1"/>
    <col min="11015" max="11266" width="11.5546875" style="29"/>
    <col min="11267" max="11267" width="20.88671875" style="29" bestFit="1" customWidth="1"/>
    <col min="11268" max="11268" width="24" style="29" customWidth="1"/>
    <col min="11269" max="11270" width="11.44140625" style="29" customWidth="1"/>
    <col min="11271" max="11522" width="11.5546875" style="29"/>
    <col min="11523" max="11523" width="20.88671875" style="29" bestFit="1" customWidth="1"/>
    <col min="11524" max="11524" width="24" style="29" customWidth="1"/>
    <col min="11525" max="11526" width="11.44140625" style="29" customWidth="1"/>
    <col min="11527" max="11778" width="11.5546875" style="29"/>
    <col min="11779" max="11779" width="20.88671875" style="29" bestFit="1" customWidth="1"/>
    <col min="11780" max="11780" width="24" style="29" customWidth="1"/>
    <col min="11781" max="11782" width="11.44140625" style="29" customWidth="1"/>
    <col min="11783" max="12034" width="11.5546875" style="29"/>
    <col min="12035" max="12035" width="20.88671875" style="29" bestFit="1" customWidth="1"/>
    <col min="12036" max="12036" width="24" style="29" customWidth="1"/>
    <col min="12037" max="12038" width="11.44140625" style="29" customWidth="1"/>
    <col min="12039" max="12290" width="11.5546875" style="29"/>
    <col min="12291" max="12291" width="20.88671875" style="29" bestFit="1" customWidth="1"/>
    <col min="12292" max="12292" width="24" style="29" customWidth="1"/>
    <col min="12293" max="12294" width="11.44140625" style="29" customWidth="1"/>
    <col min="12295" max="12546" width="11.5546875" style="29"/>
    <col min="12547" max="12547" width="20.88671875" style="29" bestFit="1" customWidth="1"/>
    <col min="12548" max="12548" width="24" style="29" customWidth="1"/>
    <col min="12549" max="12550" width="11.44140625" style="29" customWidth="1"/>
    <col min="12551" max="12802" width="11.5546875" style="29"/>
    <col min="12803" max="12803" width="20.88671875" style="29" bestFit="1" customWidth="1"/>
    <col min="12804" max="12804" width="24" style="29" customWidth="1"/>
    <col min="12805" max="12806" width="11.44140625" style="29" customWidth="1"/>
    <col min="12807" max="13058" width="11.5546875" style="29"/>
    <col min="13059" max="13059" width="20.88671875" style="29" bestFit="1" customWidth="1"/>
    <col min="13060" max="13060" width="24" style="29" customWidth="1"/>
    <col min="13061" max="13062" width="11.44140625" style="29" customWidth="1"/>
    <col min="13063" max="13314" width="11.5546875" style="29"/>
    <col min="13315" max="13315" width="20.88671875" style="29" bestFit="1" customWidth="1"/>
    <col min="13316" max="13316" width="24" style="29" customWidth="1"/>
    <col min="13317" max="13318" width="11.44140625" style="29" customWidth="1"/>
    <col min="13319" max="13570" width="11.5546875" style="29"/>
    <col min="13571" max="13571" width="20.88671875" style="29" bestFit="1" customWidth="1"/>
    <col min="13572" max="13572" width="24" style="29" customWidth="1"/>
    <col min="13573" max="13574" width="11.44140625" style="29" customWidth="1"/>
    <col min="13575" max="13826" width="11.5546875" style="29"/>
    <col min="13827" max="13827" width="20.88671875" style="29" bestFit="1" customWidth="1"/>
    <col min="13828" max="13828" width="24" style="29" customWidth="1"/>
    <col min="13829" max="13830" width="11.44140625" style="29" customWidth="1"/>
    <col min="13831" max="14082" width="11.5546875" style="29"/>
    <col min="14083" max="14083" width="20.88671875" style="29" bestFit="1" customWidth="1"/>
    <col min="14084" max="14084" width="24" style="29" customWidth="1"/>
    <col min="14085" max="14086" width="11.44140625" style="29" customWidth="1"/>
    <col min="14087" max="14338" width="11.5546875" style="29"/>
    <col min="14339" max="14339" width="20.88671875" style="29" bestFit="1" customWidth="1"/>
    <col min="14340" max="14340" width="24" style="29" customWidth="1"/>
    <col min="14341" max="14342" width="11.44140625" style="29" customWidth="1"/>
    <col min="14343" max="14594" width="11.5546875" style="29"/>
    <col min="14595" max="14595" width="20.88671875" style="29" bestFit="1" customWidth="1"/>
    <col min="14596" max="14596" width="24" style="29" customWidth="1"/>
    <col min="14597" max="14598" width="11.44140625" style="29" customWidth="1"/>
    <col min="14599" max="14850" width="11.5546875" style="29"/>
    <col min="14851" max="14851" width="20.88671875" style="29" bestFit="1" customWidth="1"/>
    <col min="14852" max="14852" width="24" style="29" customWidth="1"/>
    <col min="14853" max="14854" width="11.44140625" style="29" customWidth="1"/>
    <col min="14855" max="15106" width="11.5546875" style="29"/>
    <col min="15107" max="15107" width="20.88671875" style="29" bestFit="1" customWidth="1"/>
    <col min="15108" max="15108" width="24" style="29" customWidth="1"/>
    <col min="15109" max="15110" width="11.44140625" style="29" customWidth="1"/>
    <col min="15111" max="15362" width="11.5546875" style="29"/>
    <col min="15363" max="15363" width="20.88671875" style="29" bestFit="1" customWidth="1"/>
    <col min="15364" max="15364" width="24" style="29" customWidth="1"/>
    <col min="15365" max="15366" width="11.44140625" style="29" customWidth="1"/>
    <col min="15367" max="15618" width="11.5546875" style="29"/>
    <col min="15619" max="15619" width="20.88671875" style="29" bestFit="1" customWidth="1"/>
    <col min="15620" max="15620" width="24" style="29" customWidth="1"/>
    <col min="15621" max="15622" width="11.44140625" style="29" customWidth="1"/>
    <col min="15623" max="15874" width="11.5546875" style="29"/>
    <col min="15875" max="15875" width="20.88671875" style="29" bestFit="1" customWidth="1"/>
    <col min="15876" max="15876" width="24" style="29" customWidth="1"/>
    <col min="15877" max="15878" width="11.44140625" style="29" customWidth="1"/>
    <col min="15879" max="16130" width="11.5546875" style="29"/>
    <col min="16131" max="16131" width="20.88671875" style="29" bestFit="1" customWidth="1"/>
    <col min="16132" max="16132" width="24" style="29" customWidth="1"/>
    <col min="16133" max="16134" width="11.44140625" style="29" customWidth="1"/>
    <col min="16135" max="16384" width="11.5546875" style="29"/>
  </cols>
  <sheetData>
    <row r="1" spans="1:8" x14ac:dyDescent="0.3">
      <c r="G1" s="35" t="s">
        <v>15</v>
      </c>
      <c r="H1" s="33" t="s">
        <v>16</v>
      </c>
    </row>
    <row r="2" spans="1:8" ht="16.2" thickBot="1" x14ac:dyDescent="0.35">
      <c r="G2" s="36" t="s">
        <v>17</v>
      </c>
      <c r="H2" s="34" t="s">
        <v>18</v>
      </c>
    </row>
    <row r="4" spans="1:8" x14ac:dyDescent="0.3">
      <c r="A4" s="30" t="s">
        <v>19</v>
      </c>
      <c r="B4" s="30" t="s">
        <v>19</v>
      </c>
      <c r="C4" s="30" t="s">
        <v>19</v>
      </c>
    </row>
    <row r="5" spans="1:8" x14ac:dyDescent="0.3">
      <c r="A5" s="30" t="s">
        <v>20</v>
      </c>
      <c r="B5" s="30" t="s">
        <v>21</v>
      </c>
      <c r="C5" s="30" t="s">
        <v>20</v>
      </c>
    </row>
    <row r="6" spans="1:8" x14ac:dyDescent="0.3">
      <c r="A6" s="30" t="s">
        <v>22</v>
      </c>
      <c r="B6" s="30" t="s">
        <v>23</v>
      </c>
      <c r="C6" s="30" t="s">
        <v>22</v>
      </c>
    </row>
    <row r="7" spans="1:8" x14ac:dyDescent="0.3">
      <c r="A7" s="30" t="s">
        <v>24</v>
      </c>
      <c r="B7" s="30" t="s">
        <v>25</v>
      </c>
      <c r="C7" s="30" t="s">
        <v>24</v>
      </c>
    </row>
    <row r="8" spans="1:8" x14ac:dyDescent="0.3">
      <c r="A8" s="30" t="s">
        <v>26</v>
      </c>
      <c r="B8" s="30" t="s">
        <v>22</v>
      </c>
      <c r="C8" s="30" t="s">
        <v>26</v>
      </c>
    </row>
    <row r="9" spans="1:8" x14ac:dyDescent="0.3">
      <c r="A9" s="30" t="s">
        <v>21</v>
      </c>
      <c r="B9" s="30" t="s">
        <v>27</v>
      </c>
      <c r="C9" s="30" t="s">
        <v>21</v>
      </c>
    </row>
    <row r="10" spans="1:8" x14ac:dyDescent="0.3">
      <c r="A10" s="30" t="s">
        <v>23</v>
      </c>
      <c r="B10" s="30" t="s">
        <v>28</v>
      </c>
      <c r="C10" s="30" t="s">
        <v>23</v>
      </c>
    </row>
    <row r="11" spans="1:8" x14ac:dyDescent="0.3">
      <c r="A11" s="30" t="s">
        <v>29</v>
      </c>
      <c r="B11" s="30" t="s">
        <v>29</v>
      </c>
      <c r="C11" s="30" t="s">
        <v>29</v>
      </c>
    </row>
    <row r="12" spans="1:8" x14ac:dyDescent="0.3">
      <c r="A12" s="30" t="s">
        <v>28</v>
      </c>
      <c r="B12" s="30" t="s">
        <v>30</v>
      </c>
      <c r="C12" s="30" t="s">
        <v>28</v>
      </c>
      <c r="E12" s="31" t="s">
        <v>20</v>
      </c>
      <c r="F12" s="29" t="str">
        <f>VLOOKUP(E12,$A$4:$B$40,2,FALSE)</f>
        <v>F</v>
      </c>
    </row>
    <row r="13" spans="1:8" x14ac:dyDescent="0.3">
      <c r="A13" s="30" t="s">
        <v>27</v>
      </c>
      <c r="B13" s="30" t="s">
        <v>24</v>
      </c>
      <c r="C13" s="30" t="s">
        <v>27</v>
      </c>
      <c r="E13" s="29" t="s">
        <v>31</v>
      </c>
      <c r="F13" s="29" t="str">
        <f>VLOOKUP(E13,$B$4:$C$40,2,FALSE)</f>
        <v>S</v>
      </c>
    </row>
    <row r="14" spans="1:8" x14ac:dyDescent="0.3">
      <c r="A14" s="30" t="s">
        <v>32</v>
      </c>
      <c r="B14" s="30" t="s">
        <v>20</v>
      </c>
      <c r="C14" s="30" t="s">
        <v>32</v>
      </c>
    </row>
    <row r="15" spans="1:8" x14ac:dyDescent="0.3">
      <c r="A15" s="30" t="s">
        <v>33</v>
      </c>
      <c r="B15" s="30" t="s">
        <v>34</v>
      </c>
      <c r="C15" s="30" t="s">
        <v>33</v>
      </c>
    </row>
    <row r="16" spans="1:8" x14ac:dyDescent="0.3">
      <c r="A16" s="30" t="s">
        <v>35</v>
      </c>
      <c r="B16" s="30" t="s">
        <v>36</v>
      </c>
      <c r="C16" s="30" t="s">
        <v>35</v>
      </c>
    </row>
    <row r="17" spans="1:3" x14ac:dyDescent="0.3">
      <c r="A17" s="30" t="s">
        <v>34</v>
      </c>
      <c r="B17" s="30" t="s">
        <v>37</v>
      </c>
      <c r="C17" s="30" t="s">
        <v>34</v>
      </c>
    </row>
    <row r="18" spans="1:3" x14ac:dyDescent="0.3">
      <c r="A18" s="30" t="s">
        <v>38</v>
      </c>
      <c r="B18" s="30" t="s">
        <v>26</v>
      </c>
      <c r="C18" s="30" t="s">
        <v>38</v>
      </c>
    </row>
    <row r="19" spans="1:3" x14ac:dyDescent="0.3">
      <c r="A19" s="30" t="s">
        <v>39</v>
      </c>
      <c r="B19" s="30" t="s">
        <v>39</v>
      </c>
      <c r="C19" s="30" t="s">
        <v>39</v>
      </c>
    </row>
    <row r="20" spans="1:3" x14ac:dyDescent="0.3">
      <c r="A20" s="30" t="s">
        <v>25</v>
      </c>
      <c r="B20" s="30" t="s">
        <v>40</v>
      </c>
      <c r="C20" s="30" t="s">
        <v>25</v>
      </c>
    </row>
    <row r="21" spans="1:3" x14ac:dyDescent="0.3">
      <c r="A21" s="30" t="s">
        <v>30</v>
      </c>
      <c r="B21" s="30" t="s">
        <v>41</v>
      </c>
      <c r="C21" s="30" t="s">
        <v>30</v>
      </c>
    </row>
    <row r="22" spans="1:3" x14ac:dyDescent="0.3">
      <c r="A22" s="30" t="s">
        <v>42</v>
      </c>
      <c r="B22" s="30" t="s">
        <v>31</v>
      </c>
      <c r="C22" s="30" t="s">
        <v>42</v>
      </c>
    </row>
    <row r="23" spans="1:3" x14ac:dyDescent="0.3">
      <c r="A23" s="30" t="s">
        <v>40</v>
      </c>
      <c r="B23" s="30" t="s">
        <v>43</v>
      </c>
      <c r="C23" s="30" t="s">
        <v>40</v>
      </c>
    </row>
    <row r="24" spans="1:3" x14ac:dyDescent="0.3">
      <c r="A24" s="30" t="s">
        <v>41</v>
      </c>
      <c r="B24" s="30" t="s">
        <v>38</v>
      </c>
      <c r="C24" s="30" t="s">
        <v>41</v>
      </c>
    </row>
    <row r="25" spans="1:3" x14ac:dyDescent="0.3">
      <c r="A25" s="30" t="s">
        <v>44</v>
      </c>
      <c r="B25" s="30" t="s">
        <v>33</v>
      </c>
      <c r="C25" s="30" t="s">
        <v>44</v>
      </c>
    </row>
    <row r="26" spans="1:3" x14ac:dyDescent="0.3">
      <c r="A26" s="30" t="s">
        <v>43</v>
      </c>
      <c r="B26" s="30" t="s">
        <v>42</v>
      </c>
      <c r="C26" s="30" t="s">
        <v>43</v>
      </c>
    </row>
    <row r="27" spans="1:3" x14ac:dyDescent="0.3">
      <c r="A27" s="30" t="s">
        <v>36</v>
      </c>
      <c r="B27" s="30" t="s">
        <v>35</v>
      </c>
      <c r="C27" s="30" t="s">
        <v>36</v>
      </c>
    </row>
    <row r="28" spans="1:3" x14ac:dyDescent="0.3">
      <c r="A28" s="30" t="s">
        <v>37</v>
      </c>
      <c r="B28" s="30" t="s">
        <v>44</v>
      </c>
      <c r="C28" s="30" t="s">
        <v>37</v>
      </c>
    </row>
    <row r="29" spans="1:3" x14ac:dyDescent="0.3">
      <c r="A29" s="30" t="s">
        <v>31</v>
      </c>
      <c r="B29" s="30" t="s">
        <v>32</v>
      </c>
      <c r="C29" s="30" t="s">
        <v>31</v>
      </c>
    </row>
    <row r="30" spans="1:3" x14ac:dyDescent="0.3">
      <c r="A30" s="32" t="s">
        <v>45</v>
      </c>
      <c r="B30" s="30" t="s">
        <v>46</v>
      </c>
      <c r="C30" s="32" t="s">
        <v>45</v>
      </c>
    </row>
    <row r="31" spans="1:3" x14ac:dyDescent="0.3">
      <c r="A31" s="30">
        <v>0</v>
      </c>
      <c r="B31" s="30">
        <v>2</v>
      </c>
      <c r="C31" s="30">
        <v>0</v>
      </c>
    </row>
    <row r="32" spans="1:3" x14ac:dyDescent="0.3">
      <c r="A32" s="30">
        <v>1</v>
      </c>
      <c r="B32" s="30">
        <v>3</v>
      </c>
      <c r="C32" s="30">
        <v>1</v>
      </c>
    </row>
    <row r="33" spans="1:3" x14ac:dyDescent="0.3">
      <c r="A33" s="30">
        <v>2</v>
      </c>
      <c r="B33" s="30">
        <v>4</v>
      </c>
      <c r="C33" s="30">
        <v>2</v>
      </c>
    </row>
    <row r="34" spans="1:3" x14ac:dyDescent="0.3">
      <c r="A34" s="30">
        <v>3</v>
      </c>
      <c r="B34" s="30">
        <v>8</v>
      </c>
      <c r="C34" s="30">
        <v>3</v>
      </c>
    </row>
    <row r="35" spans="1:3" x14ac:dyDescent="0.3">
      <c r="A35" s="30">
        <v>4</v>
      </c>
      <c r="B35" s="30">
        <v>1</v>
      </c>
      <c r="C35" s="30">
        <v>4</v>
      </c>
    </row>
    <row r="36" spans="1:3" x14ac:dyDescent="0.3">
      <c r="A36" s="30">
        <v>5</v>
      </c>
      <c r="B36" s="30">
        <v>6</v>
      </c>
      <c r="C36" s="30">
        <v>5</v>
      </c>
    </row>
    <row r="37" spans="1:3" x14ac:dyDescent="0.3">
      <c r="A37" s="30">
        <v>6</v>
      </c>
      <c r="B37" s="30">
        <v>9</v>
      </c>
      <c r="C37" s="30">
        <v>6</v>
      </c>
    </row>
    <row r="38" spans="1:3" x14ac:dyDescent="0.3">
      <c r="A38" s="30">
        <v>7</v>
      </c>
      <c r="B38" s="30">
        <v>7</v>
      </c>
      <c r="C38" s="30">
        <v>7</v>
      </c>
    </row>
    <row r="39" spans="1:3" x14ac:dyDescent="0.3">
      <c r="A39" s="30">
        <v>8</v>
      </c>
      <c r="B39" s="30">
        <v>5</v>
      </c>
      <c r="C39" s="30">
        <v>8</v>
      </c>
    </row>
    <row r="40" spans="1:3" x14ac:dyDescent="0.3">
      <c r="A40" s="30">
        <v>9</v>
      </c>
      <c r="B40" s="30">
        <v>0</v>
      </c>
      <c r="C40" s="30"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B3:C13"/>
  <sheetViews>
    <sheetView workbookViewId="0">
      <selection activeCell="H7" sqref="H7"/>
    </sheetView>
  </sheetViews>
  <sheetFormatPr baseColWidth="10" defaultRowHeight="15.6" x14ac:dyDescent="0.3"/>
  <cols>
    <col min="1" max="16384" width="11.5546875" style="1"/>
  </cols>
  <sheetData>
    <row r="3" spans="2:3" ht="16.2" thickBot="1" x14ac:dyDescent="0.35"/>
    <row r="4" spans="2:3" x14ac:dyDescent="0.3">
      <c r="B4" s="37" t="s">
        <v>47</v>
      </c>
      <c r="C4" s="38" t="s">
        <v>47</v>
      </c>
    </row>
    <row r="5" spans="2:3" x14ac:dyDescent="0.3">
      <c r="B5" s="39" t="s">
        <v>47</v>
      </c>
      <c r="C5" s="40" t="s">
        <v>47</v>
      </c>
    </row>
    <row r="6" spans="2:3" x14ac:dyDescent="0.3">
      <c r="B6" s="39" t="s">
        <v>47</v>
      </c>
      <c r="C6" s="40" t="s">
        <v>47</v>
      </c>
    </row>
    <row r="7" spans="2:3" x14ac:dyDescent="0.3">
      <c r="B7" s="39" t="s">
        <v>47</v>
      </c>
      <c r="C7" s="40" t="s">
        <v>47</v>
      </c>
    </row>
    <row r="8" spans="2:3" x14ac:dyDescent="0.3">
      <c r="B8" s="39" t="s">
        <v>47</v>
      </c>
      <c r="C8" s="40" t="s">
        <v>47</v>
      </c>
    </row>
    <row r="9" spans="2:3" x14ac:dyDescent="0.3">
      <c r="B9" s="39" t="s">
        <v>47</v>
      </c>
      <c r="C9" s="40" t="s">
        <v>47</v>
      </c>
    </row>
    <row r="10" spans="2:3" x14ac:dyDescent="0.3">
      <c r="B10" s="39" t="s">
        <v>47</v>
      </c>
      <c r="C10" s="40" t="s">
        <v>47</v>
      </c>
    </row>
    <row r="11" spans="2:3" x14ac:dyDescent="0.3">
      <c r="B11" s="39" t="s">
        <v>47</v>
      </c>
      <c r="C11" s="40" t="s">
        <v>47</v>
      </c>
    </row>
    <row r="12" spans="2:3" x14ac:dyDescent="0.3">
      <c r="B12" s="39" t="s">
        <v>47</v>
      </c>
      <c r="C12" s="40" t="s">
        <v>47</v>
      </c>
    </row>
    <row r="13" spans="2:3" ht="16.2" thickBot="1" x14ac:dyDescent="0.35">
      <c r="B13" s="41" t="s">
        <v>47</v>
      </c>
      <c r="C13" s="4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CA</vt:lpstr>
      <vt:lpstr>Encodage</vt:lpstr>
      <vt:lpstr>Injection</vt:lpstr>
      <vt:lpstr>total_ca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StephaneR</dc:creator>
  <cp:lastModifiedBy>StephaneR</cp:lastModifiedBy>
  <dcterms:created xsi:type="dcterms:W3CDTF">2016-10-31T15:19:04Z</dcterms:created>
  <dcterms:modified xsi:type="dcterms:W3CDTF">2016-10-31T16:00:15Z</dcterms:modified>
</cp:coreProperties>
</file>