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filterPrivacy="1"/>
  <xr:revisionPtr revIDLastSave="0" documentId="13_ncr:1_{B97DF82F-8861-4442-B42F-FAB481F0C725}" xr6:coauthVersionLast="45" xr6:coauthVersionMax="45" xr10:uidLastSave="{00000000-0000-0000-0000-000000000000}"/>
  <bookViews>
    <workbookView xWindow="-96" yWindow="-96" windowWidth="23232" windowHeight="12552" xr2:uid="{00000000-000D-0000-FFFF-FFFF00000000}"/>
  </bookViews>
  <sheets>
    <sheet name="Calendrier" sheetId="4" r:id="rId1"/>
    <sheet name="Feries" sheetId="5" r:id="rId2"/>
  </sheets>
  <definedNames>
    <definedName name="_xlnm.Print_Area" localSheetId="0">Calendrier!$C$3:$N$38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5" l="1"/>
  <c r="C7" i="4"/>
  <c r="N7" i="4" l="1"/>
  <c r="M7" i="4"/>
  <c r="L7" i="4"/>
  <c r="K7" i="4"/>
  <c r="J7" i="4"/>
  <c r="I7" i="4"/>
  <c r="H7" i="4"/>
  <c r="G7" i="4"/>
  <c r="F7" i="4"/>
  <c r="E7" i="4"/>
  <c r="D7" i="4"/>
  <c r="E3" i="4"/>
  <c r="G8" i="4" l="1"/>
  <c r="G25" i="4" s="1"/>
  <c r="H8" i="4"/>
  <c r="H30" i="4" s="1"/>
  <c r="I8" i="4"/>
  <c r="I14" i="4" s="1"/>
  <c r="J8" i="4"/>
  <c r="J14" i="4" s="1"/>
  <c r="C8" i="4"/>
  <c r="K8" i="4"/>
  <c r="K14" i="4" s="1"/>
  <c r="D8" i="4"/>
  <c r="D13" i="4" s="1"/>
  <c r="L8" i="4"/>
  <c r="L11" i="4" s="1"/>
  <c r="E8" i="4"/>
  <c r="E38" i="4" s="1"/>
  <c r="M8" i="4"/>
  <c r="M19" i="4" s="1"/>
  <c r="F8" i="4"/>
  <c r="F9" i="4" s="1"/>
  <c r="N8" i="4"/>
  <c r="N38" i="4" s="1"/>
  <c r="K9" i="4" l="1"/>
  <c r="D32" i="4"/>
  <c r="D30" i="4"/>
  <c r="D10" i="4"/>
  <c r="D18" i="4"/>
  <c r="C21" i="4"/>
  <c r="C9" i="4"/>
  <c r="C10" i="4"/>
  <c r="C23" i="4"/>
  <c r="I35" i="4"/>
  <c r="J13" i="4"/>
  <c r="D36" i="4"/>
  <c r="C15" i="4"/>
  <c r="D34" i="4"/>
  <c r="C30" i="4"/>
  <c r="J21" i="4"/>
  <c r="J11" i="4"/>
  <c r="D29" i="4"/>
  <c r="D28" i="4"/>
  <c r="J29" i="4"/>
  <c r="D33" i="4"/>
  <c r="D26" i="4"/>
  <c r="J27" i="4"/>
  <c r="D31" i="4"/>
  <c r="D22" i="4"/>
  <c r="J23" i="4"/>
  <c r="D27" i="4"/>
  <c r="D38" i="4"/>
  <c r="D20" i="4"/>
  <c r="H17" i="4"/>
  <c r="G20" i="4"/>
  <c r="D16" i="4"/>
  <c r="G29" i="4"/>
  <c r="H13" i="4"/>
  <c r="C28" i="4"/>
  <c r="N14" i="4"/>
  <c r="H26" i="4"/>
  <c r="H35" i="4"/>
  <c r="H24" i="4"/>
  <c r="H23" i="4"/>
  <c r="G24" i="4"/>
  <c r="H20" i="4"/>
  <c r="C13" i="4"/>
  <c r="G32" i="4"/>
  <c r="H33" i="4"/>
  <c r="G28" i="4"/>
  <c r="H31" i="4"/>
  <c r="H18" i="4"/>
  <c r="L38" i="4"/>
  <c r="G11" i="4"/>
  <c r="N32" i="4"/>
  <c r="C31" i="4"/>
  <c r="L26" i="4"/>
  <c r="N26" i="4"/>
  <c r="C27" i="4"/>
  <c r="H25" i="4"/>
  <c r="H15" i="4"/>
  <c r="G33" i="4"/>
  <c r="E30" i="4"/>
  <c r="L24" i="4"/>
  <c r="H10" i="4"/>
  <c r="E22" i="4"/>
  <c r="H12" i="4"/>
  <c r="G12" i="4"/>
  <c r="K24" i="4"/>
  <c r="H36" i="4"/>
  <c r="C35" i="4"/>
  <c r="E12" i="4"/>
  <c r="C33" i="4"/>
  <c r="H29" i="4"/>
  <c r="C38" i="4"/>
  <c r="C24" i="4"/>
  <c r="J24" i="4"/>
  <c r="H28" i="4"/>
  <c r="C36" i="4"/>
  <c r="C20" i="4"/>
  <c r="C16" i="4"/>
  <c r="C11" i="4"/>
  <c r="H34" i="4"/>
  <c r="K25" i="4"/>
  <c r="C29" i="4"/>
  <c r="C32" i="4"/>
  <c r="G15" i="4"/>
  <c r="G36" i="4"/>
  <c r="C17" i="4"/>
  <c r="N16" i="4"/>
  <c r="E26" i="4"/>
  <c r="H27" i="4"/>
  <c r="H21" i="4"/>
  <c r="D14" i="4"/>
  <c r="H38" i="4"/>
  <c r="I24" i="4"/>
  <c r="N24" i="4"/>
  <c r="I21" i="4"/>
  <c r="L32" i="4"/>
  <c r="H19" i="4"/>
  <c r="D12" i="4"/>
  <c r="H14" i="4"/>
  <c r="H22" i="4"/>
  <c r="H32" i="4"/>
  <c r="N34" i="4"/>
  <c r="F24" i="4"/>
  <c r="N12" i="4"/>
  <c r="E36" i="4"/>
  <c r="E18" i="4"/>
  <c r="H11" i="4"/>
  <c r="N29" i="4"/>
  <c r="H16" i="4"/>
  <c r="N30" i="4"/>
  <c r="N22" i="4"/>
  <c r="N10" i="4"/>
  <c r="E32" i="4"/>
  <c r="I11" i="4"/>
  <c r="D24" i="4"/>
  <c r="L16" i="4"/>
  <c r="H9" i="4"/>
  <c r="C14" i="4"/>
  <c r="N13" i="4"/>
  <c r="C37" i="4"/>
  <c r="N28" i="4"/>
  <c r="N18" i="4"/>
  <c r="M26" i="4"/>
  <c r="D11" i="4"/>
  <c r="E28" i="4"/>
  <c r="E20" i="4"/>
  <c r="M10" i="4"/>
  <c r="G16" i="4"/>
  <c r="L19" i="4"/>
  <c r="G31" i="4"/>
  <c r="G23" i="4"/>
  <c r="G13" i="4"/>
  <c r="L13" i="4"/>
  <c r="E17" i="4"/>
  <c r="G18" i="4"/>
  <c r="I27" i="4"/>
  <c r="I19" i="4"/>
  <c r="E10" i="4"/>
  <c r="L10" i="4"/>
  <c r="L15" i="4"/>
  <c r="G21" i="4"/>
  <c r="C12" i="4"/>
  <c r="N35" i="4"/>
  <c r="D17" i="4"/>
  <c r="E9" i="4"/>
  <c r="D35" i="4"/>
  <c r="M16" i="4"/>
  <c r="G38" i="4"/>
  <c r="G19" i="4"/>
  <c r="G9" i="4"/>
  <c r="N27" i="4"/>
  <c r="E35" i="4"/>
  <c r="G14" i="4"/>
  <c r="E34" i="4"/>
  <c r="M24" i="4"/>
  <c r="E16" i="4"/>
  <c r="G27" i="4"/>
  <c r="G17" i="4"/>
  <c r="E33" i="4"/>
  <c r="D21" i="4"/>
  <c r="G30" i="4"/>
  <c r="M32" i="4"/>
  <c r="E24" i="4"/>
  <c r="E14" i="4"/>
  <c r="G35" i="4"/>
  <c r="N19" i="4"/>
  <c r="E25" i="4"/>
  <c r="H37" i="4"/>
  <c r="G34" i="4"/>
  <c r="G10" i="4"/>
  <c r="G22" i="4"/>
  <c r="N11" i="4"/>
  <c r="E19" i="4"/>
  <c r="G26" i="4"/>
  <c r="G37" i="4"/>
  <c r="F35" i="4"/>
  <c r="F19" i="4"/>
  <c r="L9" i="4"/>
  <c r="M29" i="4"/>
  <c r="M13" i="4"/>
  <c r="K27" i="4"/>
  <c r="K35" i="4"/>
  <c r="J33" i="4"/>
  <c r="F28" i="4"/>
  <c r="J17" i="4"/>
  <c r="F12" i="4"/>
  <c r="L31" i="4"/>
  <c r="K31" i="4"/>
  <c r="M36" i="4"/>
  <c r="I31" i="4"/>
  <c r="M20" i="4"/>
  <c r="I15" i="4"/>
  <c r="K23" i="4"/>
  <c r="L36" i="4"/>
  <c r="L20" i="4"/>
  <c r="K34" i="4"/>
  <c r="K18" i="4"/>
  <c r="D9" i="4"/>
  <c r="J34" i="4"/>
  <c r="F29" i="4"/>
  <c r="N23" i="4"/>
  <c r="J18" i="4"/>
  <c r="F13" i="4"/>
  <c r="L29" i="4"/>
  <c r="C25" i="4"/>
  <c r="I34" i="4"/>
  <c r="E29" i="4"/>
  <c r="M23" i="4"/>
  <c r="I18" i="4"/>
  <c r="E13" i="4"/>
  <c r="I37" i="4"/>
  <c r="F34" i="4"/>
  <c r="F18" i="4"/>
  <c r="F22" i="4"/>
  <c r="M30" i="4"/>
  <c r="I25" i="4"/>
  <c r="M14" i="4"/>
  <c r="I9" i="4"/>
  <c r="L30" i="4"/>
  <c r="L14" i="4"/>
  <c r="C34" i="4"/>
  <c r="K28" i="4"/>
  <c r="C18" i="4"/>
  <c r="K12" i="4"/>
  <c r="D37" i="4"/>
  <c r="K13" i="4"/>
  <c r="N33" i="4"/>
  <c r="J28" i="4"/>
  <c r="F23" i="4"/>
  <c r="N17" i="4"/>
  <c r="J12" i="4"/>
  <c r="L21" i="4"/>
  <c r="C19" i="4"/>
  <c r="M33" i="4"/>
  <c r="I28" i="4"/>
  <c r="E23" i="4"/>
  <c r="M17" i="4"/>
  <c r="I12" i="4"/>
  <c r="D23" i="4"/>
  <c r="K19" i="4"/>
  <c r="F38" i="4"/>
  <c r="F32" i="4"/>
  <c r="F16" i="4"/>
  <c r="K22" i="4"/>
  <c r="J22" i="4"/>
  <c r="F17" i="4"/>
  <c r="I38" i="4"/>
  <c r="M27" i="4"/>
  <c r="I22" i="4"/>
  <c r="M11" i="4"/>
  <c r="N36" i="4"/>
  <c r="J31" i="4"/>
  <c r="F26" i="4"/>
  <c r="N20" i="4"/>
  <c r="J15" i="4"/>
  <c r="F10" i="4"/>
  <c r="L25" i="4"/>
  <c r="K17" i="4"/>
  <c r="M34" i="4"/>
  <c r="I29" i="4"/>
  <c r="M18" i="4"/>
  <c r="I13" i="4"/>
  <c r="K37" i="4"/>
  <c r="L34" i="4"/>
  <c r="L18" i="4"/>
  <c r="K38" i="4"/>
  <c r="K32" i="4"/>
  <c r="C22" i="4"/>
  <c r="K16" i="4"/>
  <c r="L27" i="4"/>
  <c r="N37" i="4"/>
  <c r="J32" i="4"/>
  <c r="F27" i="4"/>
  <c r="N21" i="4"/>
  <c r="J16" i="4"/>
  <c r="F11" i="4"/>
  <c r="D15" i="4"/>
  <c r="M37" i="4"/>
  <c r="I32" i="4"/>
  <c r="E27" i="4"/>
  <c r="M21" i="4"/>
  <c r="I16" i="4"/>
  <c r="E11" i="4"/>
  <c r="D19" i="4"/>
  <c r="K11" i="4"/>
  <c r="L33" i="4"/>
  <c r="K21" i="4"/>
  <c r="J38" i="4"/>
  <c r="F36" i="4"/>
  <c r="J25" i="4"/>
  <c r="F20" i="4"/>
  <c r="J9" i="4"/>
  <c r="K15" i="4"/>
  <c r="M28" i="4"/>
  <c r="I23" i="4"/>
  <c r="M12" i="4"/>
  <c r="L37" i="4"/>
  <c r="L28" i="4"/>
  <c r="L12" i="4"/>
  <c r="K29" i="4"/>
  <c r="K26" i="4"/>
  <c r="K10" i="4"/>
  <c r="D25" i="4"/>
  <c r="F37" i="4"/>
  <c r="N31" i="4"/>
  <c r="J26" i="4"/>
  <c r="F21" i="4"/>
  <c r="N15" i="4"/>
  <c r="J10" i="4"/>
  <c r="E37" i="4"/>
  <c r="M31" i="4"/>
  <c r="I26" i="4"/>
  <c r="E21" i="4"/>
  <c r="M15" i="4"/>
  <c r="I10" i="4"/>
  <c r="L17" i="4"/>
  <c r="M38" i="4"/>
  <c r="K33" i="4"/>
  <c r="F33" i="4"/>
  <c r="J35" i="4"/>
  <c r="F30" i="4"/>
  <c r="J19" i="4"/>
  <c r="F14" i="4"/>
  <c r="I33" i="4"/>
  <c r="M22" i="4"/>
  <c r="I17" i="4"/>
  <c r="L35" i="4"/>
  <c r="L22" i="4"/>
  <c r="K36" i="4"/>
  <c r="C26" i="4"/>
  <c r="K20" i="4"/>
  <c r="L23" i="4"/>
  <c r="J36" i="4"/>
  <c r="F31" i="4"/>
  <c r="N25" i="4"/>
  <c r="J20" i="4"/>
  <c r="F15" i="4"/>
  <c r="N9" i="4"/>
  <c r="I36" i="4"/>
  <c r="E31" i="4"/>
  <c r="M25" i="4"/>
  <c r="I20" i="4"/>
  <c r="E15" i="4"/>
  <c r="M9" i="4"/>
  <c r="J37" i="4"/>
  <c r="K30" i="4"/>
  <c r="J30" i="4"/>
  <c r="F25" i="4"/>
  <c r="M35" i="4"/>
  <c r="I30" i="4"/>
</calcChain>
</file>

<file path=xl/sharedStrings.xml><?xml version="1.0" encoding="utf-8"?>
<sst xmlns="http://schemas.openxmlformats.org/spreadsheetml/2006/main" count="6" uniqueCount="6">
  <si>
    <t>Choix de
l'année :</t>
  </si>
  <si>
    <t>Bonbache.fr</t>
  </si>
  <si>
    <t>Bonbache.fr/Excel</t>
  </si>
  <si>
    <t>Bonbache.fr/ExcelVBA</t>
  </si>
  <si>
    <t>Livres Excel</t>
  </si>
  <si>
    <t>Pâques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</si>
</sst>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"/>
    <numFmt numFmtId="165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20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u/>
      <sz val="14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gradientFill degree="90">
        <stop position="0">
          <color theme="8" tint="0.80001220740379042"/>
        </stop>
        <stop position="1">
          <color theme="8" tint="0.59999389629810485"/>
        </stop>
      </gradientFill>
    </fill>
  </fills>
  <borders count="19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/>
      <diagonal/>
    </border>
    <border>
      <left style="thin">
        <color theme="7" tint="-0.24994659260841701"/>
      </left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32">
    <xf numFmtId="0" fontId="0" fillId="0" borderId="0" xfId="0"/>
    <xf numFmtId="0" fontId="0" fillId="2" borderId="0" xfId="0" applyFill="1"/>
    <xf numFmtId="16" fontId="0" fillId="2" borderId="0" xfId="0" applyNumberFormat="1" applyFill="1"/>
    <xf numFmtId="0" fontId="6" fillId="3" borderId="0" xfId="0" applyFont="1" applyFill="1" applyAlignment="1">
      <alignment horizontal="left" indent="1"/>
    </xf>
    <xf numFmtId="0" fontId="6" fillId="3" borderId="0" xfId="0" applyFont="1" applyFill="1" applyAlignment="1">
      <alignment horizontal="right" indent="1"/>
    </xf>
    <xf numFmtId="165" fontId="6" fillId="3" borderId="0" xfId="0" applyNumberFormat="1" applyFont="1" applyFill="1" applyAlignment="1">
      <alignment horizontal="right" indent="1"/>
    </xf>
    <xf numFmtId="0" fontId="7" fillId="4" borderId="0" xfId="0" applyFont="1" applyFill="1" applyAlignment="1">
      <alignment horizontal="right" indent="1"/>
    </xf>
    <xf numFmtId="0" fontId="7" fillId="4" borderId="0" xfId="0" applyFont="1" applyFill="1" applyAlignment="1">
      <alignment horizontal="left" indent="1"/>
    </xf>
    <xf numFmtId="164" fontId="0" fillId="3" borderId="5" xfId="0" applyNumberFormat="1" applyFill="1" applyBorder="1" applyAlignment="1">
      <alignment horizontal="right" vertical="center" indent="1"/>
    </xf>
    <xf numFmtId="164" fontId="0" fillId="3" borderId="6" xfId="0" applyNumberFormat="1" applyFill="1" applyBorder="1" applyAlignment="1">
      <alignment horizontal="right" vertical="center" indent="1"/>
    </xf>
    <xf numFmtId="164" fontId="0" fillId="3" borderId="7" xfId="0" applyNumberFormat="1" applyFill="1" applyBorder="1" applyAlignment="1">
      <alignment horizontal="right" vertical="center" indent="1"/>
    </xf>
    <xf numFmtId="164" fontId="0" fillId="3" borderId="8" xfId="0" applyNumberFormat="1" applyFill="1" applyBorder="1" applyAlignment="1">
      <alignment horizontal="right" vertical="center" indent="1"/>
    </xf>
    <xf numFmtId="164" fontId="0" fillId="3" borderId="0" xfId="0" applyNumberFormat="1" applyFill="1" applyBorder="1" applyAlignment="1">
      <alignment horizontal="right" vertical="center" indent="1"/>
    </xf>
    <xf numFmtId="164" fontId="0" fillId="3" borderId="9" xfId="0" applyNumberFormat="1" applyFill="1" applyBorder="1" applyAlignment="1">
      <alignment horizontal="right" vertical="center" indent="1"/>
    </xf>
    <xf numFmtId="164" fontId="0" fillId="3" borderId="10" xfId="0" applyNumberFormat="1" applyFill="1" applyBorder="1" applyAlignment="1">
      <alignment horizontal="right" vertical="center" indent="1"/>
    </xf>
    <xf numFmtId="164" fontId="0" fillId="3" borderId="11" xfId="0" applyNumberFormat="1" applyFill="1" applyBorder="1" applyAlignment="1">
      <alignment horizontal="right" vertical="center" indent="1"/>
    </xf>
    <xf numFmtId="164" fontId="0" fillId="3" borderId="12" xfId="0" applyNumberFormat="1" applyFill="1" applyBorder="1" applyAlignment="1">
      <alignment horizontal="right" vertical="center" indent="1"/>
    </xf>
    <xf numFmtId="0" fontId="1" fillId="2" borderId="0" xfId="0" applyFont="1" applyFill="1" applyAlignment="1">
      <alignment horizontal="right" vertical="center" indent="1"/>
    </xf>
    <xf numFmtId="0" fontId="10" fillId="6" borderId="4" xfId="0" applyFont="1" applyFill="1" applyBorder="1" applyAlignment="1">
      <alignment horizontal="left" wrapText="1" indent="1"/>
    </xf>
    <xf numFmtId="165" fontId="8" fillId="5" borderId="13" xfId="0" applyNumberFormat="1" applyFont="1" applyFill="1" applyBorder="1" applyAlignment="1">
      <alignment horizontal="left" indent="1"/>
    </xf>
    <xf numFmtId="165" fontId="8" fillId="5" borderId="14" xfId="0" applyNumberFormat="1" applyFont="1" applyFill="1" applyBorder="1" applyAlignment="1">
      <alignment horizontal="right" indent="1"/>
    </xf>
    <xf numFmtId="165" fontId="8" fillId="5" borderId="15" xfId="0" applyNumberFormat="1" applyFont="1" applyFill="1" applyBorder="1" applyAlignment="1">
      <alignment horizontal="right" indent="1"/>
    </xf>
    <xf numFmtId="165" fontId="6" fillId="3" borderId="16" xfId="0" applyNumberFormat="1" applyFont="1" applyFill="1" applyBorder="1" applyAlignment="1">
      <alignment horizontal="right" indent="1"/>
    </xf>
    <xf numFmtId="165" fontId="6" fillId="3" borderId="17" xfId="0" applyNumberFormat="1" applyFont="1" applyFill="1" applyBorder="1" applyAlignment="1">
      <alignment horizontal="right" indent="1"/>
    </xf>
    <xf numFmtId="165" fontId="6" fillId="3" borderId="18" xfId="0" applyNumberFormat="1" applyFont="1" applyFill="1" applyBorder="1" applyAlignment="1">
      <alignment horizontal="right" indent="1"/>
    </xf>
    <xf numFmtId="0" fontId="3" fillId="6" borderId="1" xfId="1" applyFont="1" applyFill="1" applyBorder="1" applyAlignment="1" applyProtection="1">
      <alignment vertical="center"/>
    </xf>
    <xf numFmtId="0" fontId="3" fillId="6" borderId="2" xfId="1" applyFont="1" applyFill="1" applyBorder="1" applyAlignment="1" applyProtection="1">
      <alignment vertical="center"/>
    </xf>
    <xf numFmtId="0" fontId="5" fillId="6" borderId="3" xfId="2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horizontal="center" vertical="center"/>
    </xf>
    <xf numFmtId="0" fontId="12" fillId="6" borderId="2" xfId="1" applyFont="1" applyFill="1" applyBorder="1" applyAlignment="1" applyProtection="1">
      <alignment horizontal="center" vertical="center"/>
    </xf>
    <xf numFmtId="0" fontId="12" fillId="6" borderId="2" xfId="1" applyFont="1" applyFill="1" applyBorder="1" applyAlignment="1" applyProtection="1">
      <alignment horizontal="left" vertical="center"/>
    </xf>
    <xf numFmtId="0" fontId="11" fillId="5" borderId="4" xfId="0" applyFont="1" applyFill="1" applyBorder="1" applyAlignment="1" applyProtection="1">
      <alignment horizontal="center"/>
      <protection locked="0"/>
    </xf>
  </cellXfs>
  <cellStyles count="3">
    <cellStyle name="Lien hypertexte" xfId="1" builtinId="8"/>
    <cellStyle name="Normal" xfId="0" builtinId="0"/>
    <cellStyle name="Normal 2" xfId="2" xr:uid="{F367B37B-E91C-4D3F-9010-DF51766E07FA}"/>
  </cellStyles>
  <dxfs count="8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right style="thin">
          <color theme="8" tint="-0.24994659260841701"/>
        </right>
        <vertical/>
        <horizontal/>
      </border>
    </dxf>
    <dxf>
      <border>
        <left style="thin">
          <color theme="8" tint="-0.24994659260841701"/>
        </left>
        <right/>
        <vertical/>
        <horizontal/>
      </border>
    </dxf>
    <dxf>
      <font>
        <b/>
        <i val="0"/>
        <color theme="8" tint="-0.24994659260841701"/>
      </font>
      <fill>
        <gradientFill degree="90">
          <stop position="0">
            <color theme="8" tint="0.80001220740379042"/>
          </stop>
          <stop position="1">
            <color theme="8" tint="0.59999389629810485"/>
          </stop>
        </gradient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ont>
        <color theme="2" tint="-0.499984740745262"/>
      </font>
      <fill>
        <patternFill>
          <bgColor theme="0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  <vertical/>
        <horizontal/>
      </border>
    </dxf>
    <dxf>
      <font>
        <b/>
        <i val="0"/>
        <color theme="0" tint="-4.9989318521683403E-2"/>
      </font>
      <fill>
        <patternFill>
          <bgColor rgb="FFC00000"/>
        </patternFill>
      </fill>
    </dxf>
    <dxf>
      <font>
        <b/>
        <i val="0"/>
        <color theme="0" tint="-4.9989318521683403E-2"/>
      </font>
      <fill>
        <patternFill>
          <bgColor theme="8" tint="0.39994506668294322"/>
        </patternFill>
      </fill>
    </dxf>
    <dxf>
      <font>
        <b/>
        <i val="0"/>
        <color theme="8" tint="-0.24994659260841701"/>
      </font>
      <fill>
        <gradientFill degree="90">
          <stop position="0">
            <color theme="8" tint="0.80001220740379042"/>
          </stop>
          <stop position="1">
            <color theme="8" tint="0.59999389629810485"/>
          </stop>
        </gradientFill>
      </fill>
      <border>
        <left/>
        <right/>
        <top style="thin">
          <color theme="8" tint="-0.24994659260841701"/>
        </top>
        <bottom style="thin">
          <color theme="8" tint="-0.24994659260841701"/>
        </bottom>
      </border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" TargetMode="External"/><Relationship Id="rId1" Type="http://schemas.openxmlformats.org/officeDocument/2006/relationships/hyperlink" Target="https://www.bonbache.fr/formation-bureautique-excel-vba-1-2-5.html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C6714-4F3F-4723-8075-9CE582F88DBF}">
  <sheetPr>
    <pageSetUpPr fitToPage="1"/>
  </sheetPr>
  <dimension ref="B1:N38"/>
  <sheetViews>
    <sheetView tabSelected="1" workbookViewId="0">
      <selection activeCell="Q14" sqref="Q14"/>
    </sheetView>
  </sheetViews>
  <sheetFormatPr baseColWidth="10" defaultRowHeight="14.4" x14ac:dyDescent="0.55000000000000004"/>
  <cols>
    <col min="1" max="1" width="10.9453125" style="1"/>
    <col min="2" max="2" width="6.05078125" style="1" hidden="1" customWidth="1"/>
    <col min="3" max="14" width="12.47265625" style="1" customWidth="1"/>
    <col min="15" max="16384" width="10.9453125" style="1"/>
  </cols>
  <sheetData>
    <row r="1" spans="2:14" ht="39.6" customHeight="1" thickBot="1" x14ac:dyDescent="0.6">
      <c r="C1" s="25"/>
      <c r="D1" s="30" t="s">
        <v>1</v>
      </c>
      <c r="E1" s="30"/>
      <c r="F1" s="29" t="s">
        <v>2</v>
      </c>
      <c r="G1" s="29"/>
      <c r="H1" s="26"/>
      <c r="I1" s="29" t="s">
        <v>3</v>
      </c>
      <c r="J1" s="29"/>
      <c r="K1" s="29"/>
      <c r="L1" s="29" t="s">
        <v>4</v>
      </c>
      <c r="M1" s="29"/>
      <c r="N1" s="27"/>
    </row>
    <row r="3" spans="2:14" ht="28.8" x14ac:dyDescent="0.55000000000000004">
      <c r="C3" s="18" t="s">
        <v>0</v>
      </c>
      <c r="E3" s="28" t="str">
        <f t="shared" ref="E3" si="0">IF(C4&lt;&gt;"","Calendrier pour l'année " &amp; C4,"")</f>
        <v>Calendrier pour l'année 2020</v>
      </c>
      <c r="F3" s="28"/>
      <c r="G3" s="28"/>
      <c r="H3" s="28"/>
      <c r="I3" s="28"/>
      <c r="J3" s="28"/>
      <c r="K3" s="28"/>
      <c r="L3" s="28"/>
      <c r="M3" s="28"/>
      <c r="N3" s="28"/>
    </row>
    <row r="4" spans="2:14" ht="15.9" customHeight="1" x14ac:dyDescent="0.6">
      <c r="C4" s="31">
        <v>2020</v>
      </c>
      <c r="E4" s="28"/>
      <c r="F4" s="28"/>
      <c r="G4" s="28"/>
      <c r="H4" s="28"/>
      <c r="I4" s="28"/>
      <c r="J4" s="28"/>
      <c r="K4" s="28"/>
      <c r="L4" s="28"/>
      <c r="M4" s="28"/>
      <c r="N4" s="28"/>
    </row>
    <row r="6" spans="2:14" hidden="1" x14ac:dyDescent="0.55000000000000004">
      <c r="C6" s="2">
        <v>43101</v>
      </c>
      <c r="D6" s="2">
        <v>43132</v>
      </c>
      <c r="E6" s="2">
        <v>43160</v>
      </c>
      <c r="F6" s="2">
        <v>43191</v>
      </c>
      <c r="G6" s="2">
        <v>43221</v>
      </c>
      <c r="H6" s="2">
        <v>43252</v>
      </c>
      <c r="I6" s="2">
        <v>43282</v>
      </c>
      <c r="J6" s="2">
        <v>43313</v>
      </c>
      <c r="K6" s="2">
        <v>43344</v>
      </c>
      <c r="L6" s="2">
        <v>43374</v>
      </c>
      <c r="M6" s="2">
        <v>43405</v>
      </c>
      <c r="N6" s="2">
        <v>43435</v>
      </c>
    </row>
    <row r="7" spans="2:14" ht="23.4" customHeight="1" x14ac:dyDescent="0.55000000000000004">
      <c r="C7" s="17" t="str">
        <f t="shared" ref="C7:N7" si="1">IF($C$4&lt;&gt;"",PROPER(TEXT(C6,"mmmm")),"")</f>
        <v>Janvier</v>
      </c>
      <c r="D7" s="17" t="str">
        <f t="shared" si="1"/>
        <v>Février</v>
      </c>
      <c r="E7" s="17" t="str">
        <f t="shared" si="1"/>
        <v>Mars</v>
      </c>
      <c r="F7" s="17" t="str">
        <f t="shared" si="1"/>
        <v>Avril</v>
      </c>
      <c r="G7" s="17" t="str">
        <f t="shared" si="1"/>
        <v>Mai</v>
      </c>
      <c r="H7" s="17" t="str">
        <f t="shared" si="1"/>
        <v>Juin</v>
      </c>
      <c r="I7" s="17" t="str">
        <f t="shared" si="1"/>
        <v>Juillet</v>
      </c>
      <c r="J7" s="17" t="str">
        <f t="shared" si="1"/>
        <v>Août</v>
      </c>
      <c r="K7" s="17" t="str">
        <f t="shared" si="1"/>
        <v>Septembre</v>
      </c>
      <c r="L7" s="17" t="str">
        <f t="shared" si="1"/>
        <v>Octobre</v>
      </c>
      <c r="M7" s="17" t="str">
        <f t="shared" si="1"/>
        <v>Novembre</v>
      </c>
      <c r="N7" s="17" t="str">
        <f t="shared" si="1"/>
        <v>Décembre</v>
      </c>
    </row>
    <row r="8" spans="2:14" x14ac:dyDescent="0.55000000000000004">
      <c r="B8" s="1">
        <v>1</v>
      </c>
      <c r="C8" s="8">
        <f t="shared" ref="C8:N8" si="2">IF(C$7&lt;&gt;"",DATE($C$4,MONTH(C$6),$B8),"")</f>
        <v>43831</v>
      </c>
      <c r="D8" s="9">
        <f t="shared" si="2"/>
        <v>43862</v>
      </c>
      <c r="E8" s="9">
        <f t="shared" si="2"/>
        <v>43891</v>
      </c>
      <c r="F8" s="9">
        <f t="shared" si="2"/>
        <v>43922</v>
      </c>
      <c r="G8" s="9">
        <f t="shared" si="2"/>
        <v>43952</v>
      </c>
      <c r="H8" s="9">
        <f t="shared" si="2"/>
        <v>43983</v>
      </c>
      <c r="I8" s="9">
        <f t="shared" si="2"/>
        <v>44013</v>
      </c>
      <c r="J8" s="9">
        <f t="shared" si="2"/>
        <v>44044</v>
      </c>
      <c r="K8" s="9">
        <f t="shared" si="2"/>
        <v>44075</v>
      </c>
      <c r="L8" s="9">
        <f t="shared" si="2"/>
        <v>44105</v>
      </c>
      <c r="M8" s="9">
        <f t="shared" si="2"/>
        <v>44136</v>
      </c>
      <c r="N8" s="10">
        <f t="shared" si="2"/>
        <v>44166</v>
      </c>
    </row>
    <row r="9" spans="2:14" x14ac:dyDescent="0.55000000000000004">
      <c r="B9" s="1">
        <v>2</v>
      </c>
      <c r="C9" s="11">
        <f t="shared" ref="C9:N18" si="3">IF(C$7&lt;&gt;"",IF(MONTH(DATE($C$4,MONTH(C$6),$B9))=MONTH(C$8),DATE($C$4,MONTH(C$6),$B9),""),"")</f>
        <v>43832</v>
      </c>
      <c r="D9" s="12">
        <f t="shared" si="3"/>
        <v>43863</v>
      </c>
      <c r="E9" s="12">
        <f t="shared" si="3"/>
        <v>43892</v>
      </c>
      <c r="F9" s="12">
        <f t="shared" si="3"/>
        <v>43923</v>
      </c>
      <c r="G9" s="12">
        <f t="shared" si="3"/>
        <v>43953</v>
      </c>
      <c r="H9" s="12">
        <f t="shared" si="3"/>
        <v>43984</v>
      </c>
      <c r="I9" s="12">
        <f t="shared" si="3"/>
        <v>44014</v>
      </c>
      <c r="J9" s="12">
        <f t="shared" si="3"/>
        <v>44045</v>
      </c>
      <c r="K9" s="12">
        <f t="shared" si="3"/>
        <v>44076</v>
      </c>
      <c r="L9" s="12">
        <f t="shared" si="3"/>
        <v>44106</v>
      </c>
      <c r="M9" s="12">
        <f t="shared" si="3"/>
        <v>44137</v>
      </c>
      <c r="N9" s="13">
        <f t="shared" si="3"/>
        <v>44167</v>
      </c>
    </row>
    <row r="10" spans="2:14" x14ac:dyDescent="0.55000000000000004">
      <c r="B10" s="1">
        <v>3</v>
      </c>
      <c r="C10" s="11">
        <f t="shared" si="3"/>
        <v>43833</v>
      </c>
      <c r="D10" s="12">
        <f t="shared" si="3"/>
        <v>43864</v>
      </c>
      <c r="E10" s="12">
        <f t="shared" si="3"/>
        <v>43893</v>
      </c>
      <c r="F10" s="12">
        <f t="shared" si="3"/>
        <v>43924</v>
      </c>
      <c r="G10" s="12">
        <f t="shared" si="3"/>
        <v>43954</v>
      </c>
      <c r="H10" s="12">
        <f t="shared" si="3"/>
        <v>43985</v>
      </c>
      <c r="I10" s="12">
        <f t="shared" si="3"/>
        <v>44015</v>
      </c>
      <c r="J10" s="12">
        <f t="shared" si="3"/>
        <v>44046</v>
      </c>
      <c r="K10" s="12">
        <f t="shared" si="3"/>
        <v>44077</v>
      </c>
      <c r="L10" s="12">
        <f t="shared" si="3"/>
        <v>44107</v>
      </c>
      <c r="M10" s="12">
        <f t="shared" si="3"/>
        <v>44138</v>
      </c>
      <c r="N10" s="13">
        <f t="shared" si="3"/>
        <v>44168</v>
      </c>
    </row>
    <row r="11" spans="2:14" x14ac:dyDescent="0.55000000000000004">
      <c r="B11" s="1">
        <v>4</v>
      </c>
      <c r="C11" s="11">
        <f t="shared" si="3"/>
        <v>43834</v>
      </c>
      <c r="D11" s="12">
        <f t="shared" si="3"/>
        <v>43865</v>
      </c>
      <c r="E11" s="12">
        <f t="shared" si="3"/>
        <v>43894</v>
      </c>
      <c r="F11" s="12">
        <f t="shared" si="3"/>
        <v>43925</v>
      </c>
      <c r="G11" s="12">
        <f t="shared" si="3"/>
        <v>43955</v>
      </c>
      <c r="H11" s="12">
        <f t="shared" si="3"/>
        <v>43986</v>
      </c>
      <c r="I11" s="12">
        <f t="shared" si="3"/>
        <v>44016</v>
      </c>
      <c r="J11" s="12">
        <f t="shared" si="3"/>
        <v>44047</v>
      </c>
      <c r="K11" s="12">
        <f t="shared" si="3"/>
        <v>44078</v>
      </c>
      <c r="L11" s="12">
        <f t="shared" si="3"/>
        <v>44108</v>
      </c>
      <c r="M11" s="12">
        <f t="shared" si="3"/>
        <v>44139</v>
      </c>
      <c r="N11" s="13">
        <f t="shared" si="3"/>
        <v>44169</v>
      </c>
    </row>
    <row r="12" spans="2:14" x14ac:dyDescent="0.55000000000000004">
      <c r="B12" s="1">
        <v>5</v>
      </c>
      <c r="C12" s="11">
        <f t="shared" si="3"/>
        <v>43835</v>
      </c>
      <c r="D12" s="12">
        <f t="shared" si="3"/>
        <v>43866</v>
      </c>
      <c r="E12" s="12">
        <f t="shared" si="3"/>
        <v>43895</v>
      </c>
      <c r="F12" s="12">
        <f t="shared" si="3"/>
        <v>43926</v>
      </c>
      <c r="G12" s="12">
        <f t="shared" si="3"/>
        <v>43956</v>
      </c>
      <c r="H12" s="12">
        <f t="shared" si="3"/>
        <v>43987</v>
      </c>
      <c r="I12" s="12">
        <f t="shared" si="3"/>
        <v>44017</v>
      </c>
      <c r="J12" s="12">
        <f t="shared" si="3"/>
        <v>44048</v>
      </c>
      <c r="K12" s="12">
        <f t="shared" si="3"/>
        <v>44079</v>
      </c>
      <c r="L12" s="12">
        <f t="shared" si="3"/>
        <v>44109</v>
      </c>
      <c r="M12" s="12">
        <f t="shared" si="3"/>
        <v>44140</v>
      </c>
      <c r="N12" s="13">
        <f t="shared" si="3"/>
        <v>44170</v>
      </c>
    </row>
    <row r="13" spans="2:14" x14ac:dyDescent="0.55000000000000004">
      <c r="B13" s="1">
        <v>6</v>
      </c>
      <c r="C13" s="11">
        <f t="shared" si="3"/>
        <v>43836</v>
      </c>
      <c r="D13" s="12">
        <f t="shared" si="3"/>
        <v>43867</v>
      </c>
      <c r="E13" s="12">
        <f t="shared" si="3"/>
        <v>43896</v>
      </c>
      <c r="F13" s="12">
        <f t="shared" si="3"/>
        <v>43927</v>
      </c>
      <c r="G13" s="12">
        <f t="shared" si="3"/>
        <v>43957</v>
      </c>
      <c r="H13" s="12">
        <f t="shared" si="3"/>
        <v>43988</v>
      </c>
      <c r="I13" s="12">
        <f t="shared" si="3"/>
        <v>44018</v>
      </c>
      <c r="J13" s="12">
        <f t="shared" si="3"/>
        <v>44049</v>
      </c>
      <c r="K13" s="12">
        <f t="shared" si="3"/>
        <v>44080</v>
      </c>
      <c r="L13" s="12">
        <f t="shared" si="3"/>
        <v>44110</v>
      </c>
      <c r="M13" s="12">
        <f t="shared" si="3"/>
        <v>44141</v>
      </c>
      <c r="N13" s="13">
        <f t="shared" si="3"/>
        <v>44171</v>
      </c>
    </row>
    <row r="14" spans="2:14" x14ac:dyDescent="0.55000000000000004">
      <c r="B14" s="1">
        <v>7</v>
      </c>
      <c r="C14" s="11">
        <f t="shared" si="3"/>
        <v>43837</v>
      </c>
      <c r="D14" s="12">
        <f t="shared" si="3"/>
        <v>43868</v>
      </c>
      <c r="E14" s="12">
        <f t="shared" si="3"/>
        <v>43897</v>
      </c>
      <c r="F14" s="12">
        <f t="shared" si="3"/>
        <v>43928</v>
      </c>
      <c r="G14" s="12">
        <f t="shared" si="3"/>
        <v>43958</v>
      </c>
      <c r="H14" s="12">
        <f t="shared" si="3"/>
        <v>43989</v>
      </c>
      <c r="I14" s="12">
        <f t="shared" si="3"/>
        <v>44019</v>
      </c>
      <c r="J14" s="12">
        <f t="shared" si="3"/>
        <v>44050</v>
      </c>
      <c r="K14" s="12">
        <f t="shared" si="3"/>
        <v>44081</v>
      </c>
      <c r="L14" s="12">
        <f t="shared" si="3"/>
        <v>44111</v>
      </c>
      <c r="M14" s="12">
        <f t="shared" si="3"/>
        <v>44142</v>
      </c>
      <c r="N14" s="13">
        <f t="shared" si="3"/>
        <v>44172</v>
      </c>
    </row>
    <row r="15" spans="2:14" x14ac:dyDescent="0.55000000000000004">
      <c r="B15" s="1">
        <v>8</v>
      </c>
      <c r="C15" s="11">
        <f t="shared" si="3"/>
        <v>43838</v>
      </c>
      <c r="D15" s="12">
        <f t="shared" si="3"/>
        <v>43869</v>
      </c>
      <c r="E15" s="12">
        <f t="shared" si="3"/>
        <v>43898</v>
      </c>
      <c r="F15" s="12">
        <f t="shared" si="3"/>
        <v>43929</v>
      </c>
      <c r="G15" s="12">
        <f t="shared" si="3"/>
        <v>43959</v>
      </c>
      <c r="H15" s="12">
        <f t="shared" si="3"/>
        <v>43990</v>
      </c>
      <c r="I15" s="12">
        <f t="shared" si="3"/>
        <v>44020</v>
      </c>
      <c r="J15" s="12">
        <f t="shared" si="3"/>
        <v>44051</v>
      </c>
      <c r="K15" s="12">
        <f t="shared" si="3"/>
        <v>44082</v>
      </c>
      <c r="L15" s="12">
        <f t="shared" si="3"/>
        <v>44112</v>
      </c>
      <c r="M15" s="12">
        <f t="shared" si="3"/>
        <v>44143</v>
      </c>
      <c r="N15" s="13">
        <f t="shared" si="3"/>
        <v>44173</v>
      </c>
    </row>
    <row r="16" spans="2:14" x14ac:dyDescent="0.55000000000000004">
      <c r="B16" s="1">
        <v>9</v>
      </c>
      <c r="C16" s="11">
        <f t="shared" si="3"/>
        <v>43839</v>
      </c>
      <c r="D16" s="12">
        <f t="shared" si="3"/>
        <v>43870</v>
      </c>
      <c r="E16" s="12">
        <f t="shared" si="3"/>
        <v>43899</v>
      </c>
      <c r="F16" s="12">
        <f t="shared" si="3"/>
        <v>43930</v>
      </c>
      <c r="G16" s="12">
        <f t="shared" si="3"/>
        <v>43960</v>
      </c>
      <c r="H16" s="12">
        <f t="shared" si="3"/>
        <v>43991</v>
      </c>
      <c r="I16" s="12">
        <f t="shared" si="3"/>
        <v>44021</v>
      </c>
      <c r="J16" s="12">
        <f t="shared" si="3"/>
        <v>44052</v>
      </c>
      <c r="K16" s="12">
        <f t="shared" si="3"/>
        <v>44083</v>
      </c>
      <c r="L16" s="12">
        <f t="shared" si="3"/>
        <v>44113</v>
      </c>
      <c r="M16" s="12">
        <f t="shared" si="3"/>
        <v>44144</v>
      </c>
      <c r="N16" s="13">
        <f t="shared" si="3"/>
        <v>44174</v>
      </c>
    </row>
    <row r="17" spans="2:14" x14ac:dyDescent="0.55000000000000004">
      <c r="B17" s="1">
        <v>10</v>
      </c>
      <c r="C17" s="11">
        <f t="shared" si="3"/>
        <v>43840</v>
      </c>
      <c r="D17" s="12">
        <f t="shared" si="3"/>
        <v>43871</v>
      </c>
      <c r="E17" s="12">
        <f t="shared" si="3"/>
        <v>43900</v>
      </c>
      <c r="F17" s="12">
        <f t="shared" si="3"/>
        <v>43931</v>
      </c>
      <c r="G17" s="12">
        <f t="shared" si="3"/>
        <v>43961</v>
      </c>
      <c r="H17" s="12">
        <f t="shared" si="3"/>
        <v>43992</v>
      </c>
      <c r="I17" s="12">
        <f t="shared" si="3"/>
        <v>44022</v>
      </c>
      <c r="J17" s="12">
        <f t="shared" si="3"/>
        <v>44053</v>
      </c>
      <c r="K17" s="12">
        <f t="shared" si="3"/>
        <v>44084</v>
      </c>
      <c r="L17" s="12">
        <f t="shared" si="3"/>
        <v>44114</v>
      </c>
      <c r="M17" s="12">
        <f t="shared" si="3"/>
        <v>44145</v>
      </c>
      <c r="N17" s="13">
        <f t="shared" si="3"/>
        <v>44175</v>
      </c>
    </row>
    <row r="18" spans="2:14" x14ac:dyDescent="0.55000000000000004">
      <c r="B18" s="1">
        <v>11</v>
      </c>
      <c r="C18" s="11">
        <f t="shared" si="3"/>
        <v>43841</v>
      </c>
      <c r="D18" s="12">
        <f t="shared" si="3"/>
        <v>43872</v>
      </c>
      <c r="E18" s="12">
        <f t="shared" si="3"/>
        <v>43901</v>
      </c>
      <c r="F18" s="12">
        <f t="shared" si="3"/>
        <v>43932</v>
      </c>
      <c r="G18" s="12">
        <f t="shared" si="3"/>
        <v>43962</v>
      </c>
      <c r="H18" s="12">
        <f t="shared" si="3"/>
        <v>43993</v>
      </c>
      <c r="I18" s="12">
        <f t="shared" si="3"/>
        <v>44023</v>
      </c>
      <c r="J18" s="12">
        <f t="shared" si="3"/>
        <v>44054</v>
      </c>
      <c r="K18" s="12">
        <f t="shared" si="3"/>
        <v>44085</v>
      </c>
      <c r="L18" s="12">
        <f t="shared" si="3"/>
        <v>44115</v>
      </c>
      <c r="M18" s="12">
        <f t="shared" si="3"/>
        <v>44146</v>
      </c>
      <c r="N18" s="13">
        <f t="shared" si="3"/>
        <v>44176</v>
      </c>
    </row>
    <row r="19" spans="2:14" x14ac:dyDescent="0.55000000000000004">
      <c r="B19" s="1">
        <v>12</v>
      </c>
      <c r="C19" s="11">
        <f t="shared" ref="C19:N28" si="4">IF(C$7&lt;&gt;"",IF(MONTH(DATE($C$4,MONTH(C$6),$B19))=MONTH(C$8),DATE($C$4,MONTH(C$6),$B19),""),"")</f>
        <v>43842</v>
      </c>
      <c r="D19" s="12">
        <f t="shared" si="4"/>
        <v>43873</v>
      </c>
      <c r="E19" s="12">
        <f t="shared" si="4"/>
        <v>43902</v>
      </c>
      <c r="F19" s="12">
        <f t="shared" si="4"/>
        <v>43933</v>
      </c>
      <c r="G19" s="12">
        <f t="shared" si="4"/>
        <v>43963</v>
      </c>
      <c r="H19" s="12">
        <f t="shared" si="4"/>
        <v>43994</v>
      </c>
      <c r="I19" s="12">
        <f t="shared" si="4"/>
        <v>44024</v>
      </c>
      <c r="J19" s="12">
        <f t="shared" si="4"/>
        <v>44055</v>
      </c>
      <c r="K19" s="12">
        <f t="shared" si="4"/>
        <v>44086</v>
      </c>
      <c r="L19" s="12">
        <f t="shared" si="4"/>
        <v>44116</v>
      </c>
      <c r="M19" s="12">
        <f t="shared" si="4"/>
        <v>44147</v>
      </c>
      <c r="N19" s="13">
        <f t="shared" si="4"/>
        <v>44177</v>
      </c>
    </row>
    <row r="20" spans="2:14" x14ac:dyDescent="0.55000000000000004">
      <c r="B20" s="1">
        <v>13</v>
      </c>
      <c r="C20" s="11">
        <f t="shared" si="4"/>
        <v>43843</v>
      </c>
      <c r="D20" s="12">
        <f t="shared" si="4"/>
        <v>43874</v>
      </c>
      <c r="E20" s="12">
        <f t="shared" si="4"/>
        <v>43903</v>
      </c>
      <c r="F20" s="12">
        <f t="shared" si="4"/>
        <v>43934</v>
      </c>
      <c r="G20" s="12">
        <f t="shared" si="4"/>
        <v>43964</v>
      </c>
      <c r="H20" s="12">
        <f t="shared" si="4"/>
        <v>43995</v>
      </c>
      <c r="I20" s="12">
        <f t="shared" si="4"/>
        <v>44025</v>
      </c>
      <c r="J20" s="12">
        <f t="shared" si="4"/>
        <v>44056</v>
      </c>
      <c r="K20" s="12">
        <f t="shared" si="4"/>
        <v>44087</v>
      </c>
      <c r="L20" s="12">
        <f t="shared" si="4"/>
        <v>44117</v>
      </c>
      <c r="M20" s="12">
        <f t="shared" si="4"/>
        <v>44148</v>
      </c>
      <c r="N20" s="13">
        <f t="shared" si="4"/>
        <v>44178</v>
      </c>
    </row>
    <row r="21" spans="2:14" x14ac:dyDescent="0.55000000000000004">
      <c r="B21" s="1">
        <v>14</v>
      </c>
      <c r="C21" s="11">
        <f t="shared" si="4"/>
        <v>43844</v>
      </c>
      <c r="D21" s="12">
        <f t="shared" si="4"/>
        <v>43875</v>
      </c>
      <c r="E21" s="12">
        <f t="shared" si="4"/>
        <v>43904</v>
      </c>
      <c r="F21" s="12">
        <f t="shared" si="4"/>
        <v>43935</v>
      </c>
      <c r="G21" s="12">
        <f t="shared" si="4"/>
        <v>43965</v>
      </c>
      <c r="H21" s="12">
        <f t="shared" si="4"/>
        <v>43996</v>
      </c>
      <c r="I21" s="12">
        <f t="shared" si="4"/>
        <v>44026</v>
      </c>
      <c r="J21" s="12">
        <f t="shared" si="4"/>
        <v>44057</v>
      </c>
      <c r="K21" s="12">
        <f t="shared" si="4"/>
        <v>44088</v>
      </c>
      <c r="L21" s="12">
        <f t="shared" si="4"/>
        <v>44118</v>
      </c>
      <c r="M21" s="12">
        <f t="shared" si="4"/>
        <v>44149</v>
      </c>
      <c r="N21" s="13">
        <f t="shared" si="4"/>
        <v>44179</v>
      </c>
    </row>
    <row r="22" spans="2:14" x14ac:dyDescent="0.55000000000000004">
      <c r="B22" s="1">
        <v>15</v>
      </c>
      <c r="C22" s="11">
        <f t="shared" si="4"/>
        <v>43845</v>
      </c>
      <c r="D22" s="12">
        <f t="shared" si="4"/>
        <v>43876</v>
      </c>
      <c r="E22" s="12">
        <f t="shared" si="4"/>
        <v>43905</v>
      </c>
      <c r="F22" s="12">
        <f t="shared" si="4"/>
        <v>43936</v>
      </c>
      <c r="G22" s="12">
        <f t="shared" si="4"/>
        <v>43966</v>
      </c>
      <c r="H22" s="12">
        <f t="shared" si="4"/>
        <v>43997</v>
      </c>
      <c r="I22" s="12">
        <f t="shared" si="4"/>
        <v>44027</v>
      </c>
      <c r="J22" s="12">
        <f t="shared" si="4"/>
        <v>44058</v>
      </c>
      <c r="K22" s="12">
        <f t="shared" si="4"/>
        <v>44089</v>
      </c>
      <c r="L22" s="12">
        <f t="shared" si="4"/>
        <v>44119</v>
      </c>
      <c r="M22" s="12">
        <f t="shared" si="4"/>
        <v>44150</v>
      </c>
      <c r="N22" s="13">
        <f t="shared" si="4"/>
        <v>44180</v>
      </c>
    </row>
    <row r="23" spans="2:14" x14ac:dyDescent="0.55000000000000004">
      <c r="B23" s="1">
        <v>16</v>
      </c>
      <c r="C23" s="11">
        <f t="shared" si="4"/>
        <v>43846</v>
      </c>
      <c r="D23" s="12">
        <f t="shared" si="4"/>
        <v>43877</v>
      </c>
      <c r="E23" s="12">
        <f t="shared" si="4"/>
        <v>43906</v>
      </c>
      <c r="F23" s="12">
        <f t="shared" si="4"/>
        <v>43937</v>
      </c>
      <c r="G23" s="12">
        <f t="shared" si="4"/>
        <v>43967</v>
      </c>
      <c r="H23" s="12">
        <f t="shared" si="4"/>
        <v>43998</v>
      </c>
      <c r="I23" s="12">
        <f t="shared" si="4"/>
        <v>44028</v>
      </c>
      <c r="J23" s="12">
        <f t="shared" si="4"/>
        <v>44059</v>
      </c>
      <c r="K23" s="12">
        <f t="shared" si="4"/>
        <v>44090</v>
      </c>
      <c r="L23" s="12">
        <f t="shared" si="4"/>
        <v>44120</v>
      </c>
      <c r="M23" s="12">
        <f t="shared" si="4"/>
        <v>44151</v>
      </c>
      <c r="N23" s="13">
        <f t="shared" si="4"/>
        <v>44181</v>
      </c>
    </row>
    <row r="24" spans="2:14" x14ac:dyDescent="0.55000000000000004">
      <c r="B24" s="1">
        <v>17</v>
      </c>
      <c r="C24" s="11">
        <f t="shared" si="4"/>
        <v>43847</v>
      </c>
      <c r="D24" s="12">
        <f t="shared" si="4"/>
        <v>43878</v>
      </c>
      <c r="E24" s="12">
        <f t="shared" si="4"/>
        <v>43907</v>
      </c>
      <c r="F24" s="12">
        <f t="shared" si="4"/>
        <v>43938</v>
      </c>
      <c r="G24" s="12">
        <f t="shared" si="4"/>
        <v>43968</v>
      </c>
      <c r="H24" s="12">
        <f t="shared" si="4"/>
        <v>43999</v>
      </c>
      <c r="I24" s="12">
        <f t="shared" si="4"/>
        <v>44029</v>
      </c>
      <c r="J24" s="12">
        <f t="shared" si="4"/>
        <v>44060</v>
      </c>
      <c r="K24" s="12">
        <f t="shared" si="4"/>
        <v>44091</v>
      </c>
      <c r="L24" s="12">
        <f t="shared" si="4"/>
        <v>44121</v>
      </c>
      <c r="M24" s="12">
        <f t="shared" si="4"/>
        <v>44152</v>
      </c>
      <c r="N24" s="13">
        <f t="shared" si="4"/>
        <v>44182</v>
      </c>
    </row>
    <row r="25" spans="2:14" x14ac:dyDescent="0.55000000000000004">
      <c r="B25" s="1">
        <v>18</v>
      </c>
      <c r="C25" s="11">
        <f t="shared" si="4"/>
        <v>43848</v>
      </c>
      <c r="D25" s="12">
        <f t="shared" si="4"/>
        <v>43879</v>
      </c>
      <c r="E25" s="12">
        <f t="shared" si="4"/>
        <v>43908</v>
      </c>
      <c r="F25" s="12">
        <f t="shared" si="4"/>
        <v>43939</v>
      </c>
      <c r="G25" s="12">
        <f t="shared" si="4"/>
        <v>43969</v>
      </c>
      <c r="H25" s="12">
        <f t="shared" si="4"/>
        <v>44000</v>
      </c>
      <c r="I25" s="12">
        <f t="shared" si="4"/>
        <v>44030</v>
      </c>
      <c r="J25" s="12">
        <f t="shared" si="4"/>
        <v>44061</v>
      </c>
      <c r="K25" s="12">
        <f t="shared" si="4"/>
        <v>44092</v>
      </c>
      <c r="L25" s="12">
        <f t="shared" si="4"/>
        <v>44122</v>
      </c>
      <c r="M25" s="12">
        <f t="shared" si="4"/>
        <v>44153</v>
      </c>
      <c r="N25" s="13">
        <f t="shared" si="4"/>
        <v>44183</v>
      </c>
    </row>
    <row r="26" spans="2:14" x14ac:dyDescent="0.55000000000000004">
      <c r="B26" s="1">
        <v>19</v>
      </c>
      <c r="C26" s="11">
        <f t="shared" si="4"/>
        <v>43849</v>
      </c>
      <c r="D26" s="12">
        <f t="shared" si="4"/>
        <v>43880</v>
      </c>
      <c r="E26" s="12">
        <f t="shared" si="4"/>
        <v>43909</v>
      </c>
      <c r="F26" s="12">
        <f t="shared" si="4"/>
        <v>43940</v>
      </c>
      <c r="G26" s="12">
        <f t="shared" si="4"/>
        <v>43970</v>
      </c>
      <c r="H26" s="12">
        <f t="shared" si="4"/>
        <v>44001</v>
      </c>
      <c r="I26" s="12">
        <f t="shared" si="4"/>
        <v>44031</v>
      </c>
      <c r="J26" s="12">
        <f t="shared" si="4"/>
        <v>44062</v>
      </c>
      <c r="K26" s="12">
        <f t="shared" si="4"/>
        <v>44093</v>
      </c>
      <c r="L26" s="12">
        <f t="shared" si="4"/>
        <v>44123</v>
      </c>
      <c r="M26" s="12">
        <f t="shared" si="4"/>
        <v>44154</v>
      </c>
      <c r="N26" s="13">
        <f t="shared" si="4"/>
        <v>44184</v>
      </c>
    </row>
    <row r="27" spans="2:14" x14ac:dyDescent="0.55000000000000004">
      <c r="B27" s="1">
        <v>20</v>
      </c>
      <c r="C27" s="11">
        <f t="shared" si="4"/>
        <v>43850</v>
      </c>
      <c r="D27" s="12">
        <f t="shared" si="4"/>
        <v>43881</v>
      </c>
      <c r="E27" s="12">
        <f t="shared" si="4"/>
        <v>43910</v>
      </c>
      <c r="F27" s="12">
        <f t="shared" si="4"/>
        <v>43941</v>
      </c>
      <c r="G27" s="12">
        <f t="shared" si="4"/>
        <v>43971</v>
      </c>
      <c r="H27" s="12">
        <f t="shared" si="4"/>
        <v>44002</v>
      </c>
      <c r="I27" s="12">
        <f t="shared" si="4"/>
        <v>44032</v>
      </c>
      <c r="J27" s="12">
        <f t="shared" si="4"/>
        <v>44063</v>
      </c>
      <c r="K27" s="12">
        <f t="shared" si="4"/>
        <v>44094</v>
      </c>
      <c r="L27" s="12">
        <f t="shared" si="4"/>
        <v>44124</v>
      </c>
      <c r="M27" s="12">
        <f t="shared" si="4"/>
        <v>44155</v>
      </c>
      <c r="N27" s="13">
        <f t="shared" si="4"/>
        <v>44185</v>
      </c>
    </row>
    <row r="28" spans="2:14" x14ac:dyDescent="0.55000000000000004">
      <c r="B28" s="1">
        <v>21</v>
      </c>
      <c r="C28" s="11">
        <f t="shared" si="4"/>
        <v>43851</v>
      </c>
      <c r="D28" s="12">
        <f t="shared" si="4"/>
        <v>43882</v>
      </c>
      <c r="E28" s="12">
        <f t="shared" si="4"/>
        <v>43911</v>
      </c>
      <c r="F28" s="12">
        <f t="shared" si="4"/>
        <v>43942</v>
      </c>
      <c r="G28" s="12">
        <f t="shared" si="4"/>
        <v>43972</v>
      </c>
      <c r="H28" s="12">
        <f t="shared" si="4"/>
        <v>44003</v>
      </c>
      <c r="I28" s="12">
        <f t="shared" si="4"/>
        <v>44033</v>
      </c>
      <c r="J28" s="12">
        <f t="shared" si="4"/>
        <v>44064</v>
      </c>
      <c r="K28" s="12">
        <f t="shared" si="4"/>
        <v>44095</v>
      </c>
      <c r="L28" s="12">
        <f t="shared" si="4"/>
        <v>44125</v>
      </c>
      <c r="M28" s="12">
        <f t="shared" si="4"/>
        <v>44156</v>
      </c>
      <c r="N28" s="13">
        <f t="shared" si="4"/>
        <v>44186</v>
      </c>
    </row>
    <row r="29" spans="2:14" x14ac:dyDescent="0.55000000000000004">
      <c r="B29" s="1">
        <v>22</v>
      </c>
      <c r="C29" s="11">
        <f t="shared" ref="C29:N38" si="5">IF(C$7&lt;&gt;"",IF(MONTH(DATE($C$4,MONTH(C$6),$B29))=MONTH(C$8),DATE($C$4,MONTH(C$6),$B29),""),"")</f>
        <v>43852</v>
      </c>
      <c r="D29" s="12">
        <f t="shared" si="5"/>
        <v>43883</v>
      </c>
      <c r="E29" s="12">
        <f t="shared" si="5"/>
        <v>43912</v>
      </c>
      <c r="F29" s="12">
        <f t="shared" si="5"/>
        <v>43943</v>
      </c>
      <c r="G29" s="12">
        <f t="shared" si="5"/>
        <v>43973</v>
      </c>
      <c r="H29" s="12">
        <f t="shared" si="5"/>
        <v>44004</v>
      </c>
      <c r="I29" s="12">
        <f t="shared" si="5"/>
        <v>44034</v>
      </c>
      <c r="J29" s="12">
        <f t="shared" si="5"/>
        <v>44065</v>
      </c>
      <c r="K29" s="12">
        <f t="shared" si="5"/>
        <v>44096</v>
      </c>
      <c r="L29" s="12">
        <f t="shared" si="5"/>
        <v>44126</v>
      </c>
      <c r="M29" s="12">
        <f t="shared" si="5"/>
        <v>44157</v>
      </c>
      <c r="N29" s="13">
        <f t="shared" si="5"/>
        <v>44187</v>
      </c>
    </row>
    <row r="30" spans="2:14" x14ac:dyDescent="0.55000000000000004">
      <c r="B30" s="1">
        <v>23</v>
      </c>
      <c r="C30" s="11">
        <f t="shared" si="5"/>
        <v>43853</v>
      </c>
      <c r="D30" s="12">
        <f t="shared" si="5"/>
        <v>43884</v>
      </c>
      <c r="E30" s="12">
        <f t="shared" si="5"/>
        <v>43913</v>
      </c>
      <c r="F30" s="12">
        <f t="shared" si="5"/>
        <v>43944</v>
      </c>
      <c r="G30" s="12">
        <f t="shared" si="5"/>
        <v>43974</v>
      </c>
      <c r="H30" s="12">
        <f t="shared" si="5"/>
        <v>44005</v>
      </c>
      <c r="I30" s="12">
        <f t="shared" si="5"/>
        <v>44035</v>
      </c>
      <c r="J30" s="12">
        <f t="shared" si="5"/>
        <v>44066</v>
      </c>
      <c r="K30" s="12">
        <f t="shared" si="5"/>
        <v>44097</v>
      </c>
      <c r="L30" s="12">
        <f t="shared" si="5"/>
        <v>44127</v>
      </c>
      <c r="M30" s="12">
        <f t="shared" si="5"/>
        <v>44158</v>
      </c>
      <c r="N30" s="13">
        <f t="shared" si="5"/>
        <v>44188</v>
      </c>
    </row>
    <row r="31" spans="2:14" x14ac:dyDescent="0.55000000000000004">
      <c r="B31" s="1">
        <v>24</v>
      </c>
      <c r="C31" s="11">
        <f t="shared" si="5"/>
        <v>43854</v>
      </c>
      <c r="D31" s="12">
        <f t="shared" si="5"/>
        <v>43885</v>
      </c>
      <c r="E31" s="12">
        <f t="shared" si="5"/>
        <v>43914</v>
      </c>
      <c r="F31" s="12">
        <f t="shared" si="5"/>
        <v>43945</v>
      </c>
      <c r="G31" s="12">
        <f t="shared" si="5"/>
        <v>43975</v>
      </c>
      <c r="H31" s="12">
        <f t="shared" si="5"/>
        <v>44006</v>
      </c>
      <c r="I31" s="12">
        <f t="shared" si="5"/>
        <v>44036</v>
      </c>
      <c r="J31" s="12">
        <f t="shared" si="5"/>
        <v>44067</v>
      </c>
      <c r="K31" s="12">
        <f t="shared" si="5"/>
        <v>44098</v>
      </c>
      <c r="L31" s="12">
        <f t="shared" si="5"/>
        <v>44128</v>
      </c>
      <c r="M31" s="12">
        <f t="shared" si="5"/>
        <v>44159</v>
      </c>
      <c r="N31" s="13">
        <f t="shared" si="5"/>
        <v>44189</v>
      </c>
    </row>
    <row r="32" spans="2:14" x14ac:dyDescent="0.55000000000000004">
      <c r="B32" s="1">
        <v>25</v>
      </c>
      <c r="C32" s="11">
        <f t="shared" si="5"/>
        <v>43855</v>
      </c>
      <c r="D32" s="12">
        <f t="shared" si="5"/>
        <v>43886</v>
      </c>
      <c r="E32" s="12">
        <f t="shared" si="5"/>
        <v>43915</v>
      </c>
      <c r="F32" s="12">
        <f t="shared" si="5"/>
        <v>43946</v>
      </c>
      <c r="G32" s="12">
        <f t="shared" si="5"/>
        <v>43976</v>
      </c>
      <c r="H32" s="12">
        <f t="shared" si="5"/>
        <v>44007</v>
      </c>
      <c r="I32" s="12">
        <f t="shared" si="5"/>
        <v>44037</v>
      </c>
      <c r="J32" s="12">
        <f t="shared" si="5"/>
        <v>44068</v>
      </c>
      <c r="K32" s="12">
        <f t="shared" si="5"/>
        <v>44099</v>
      </c>
      <c r="L32" s="12">
        <f t="shared" si="5"/>
        <v>44129</v>
      </c>
      <c r="M32" s="12">
        <f t="shared" si="5"/>
        <v>44160</v>
      </c>
      <c r="N32" s="13">
        <f t="shared" si="5"/>
        <v>44190</v>
      </c>
    </row>
    <row r="33" spans="2:14" x14ac:dyDescent="0.55000000000000004">
      <c r="B33" s="1">
        <v>26</v>
      </c>
      <c r="C33" s="11">
        <f t="shared" si="5"/>
        <v>43856</v>
      </c>
      <c r="D33" s="12">
        <f t="shared" si="5"/>
        <v>43887</v>
      </c>
      <c r="E33" s="12">
        <f t="shared" si="5"/>
        <v>43916</v>
      </c>
      <c r="F33" s="12">
        <f t="shared" si="5"/>
        <v>43947</v>
      </c>
      <c r="G33" s="12">
        <f t="shared" si="5"/>
        <v>43977</v>
      </c>
      <c r="H33" s="12">
        <f t="shared" si="5"/>
        <v>44008</v>
      </c>
      <c r="I33" s="12">
        <f t="shared" si="5"/>
        <v>44038</v>
      </c>
      <c r="J33" s="12">
        <f t="shared" si="5"/>
        <v>44069</v>
      </c>
      <c r="K33" s="12">
        <f t="shared" si="5"/>
        <v>44100</v>
      </c>
      <c r="L33" s="12">
        <f t="shared" si="5"/>
        <v>44130</v>
      </c>
      <c r="M33" s="12">
        <f t="shared" si="5"/>
        <v>44161</v>
      </c>
      <c r="N33" s="13">
        <f t="shared" si="5"/>
        <v>44191</v>
      </c>
    </row>
    <row r="34" spans="2:14" x14ac:dyDescent="0.55000000000000004">
      <c r="B34" s="1">
        <v>27</v>
      </c>
      <c r="C34" s="11">
        <f t="shared" si="5"/>
        <v>43857</v>
      </c>
      <c r="D34" s="12">
        <f t="shared" si="5"/>
        <v>43888</v>
      </c>
      <c r="E34" s="12">
        <f t="shared" si="5"/>
        <v>43917</v>
      </c>
      <c r="F34" s="12">
        <f t="shared" si="5"/>
        <v>43948</v>
      </c>
      <c r="G34" s="12">
        <f t="shared" si="5"/>
        <v>43978</v>
      </c>
      <c r="H34" s="12">
        <f t="shared" si="5"/>
        <v>44009</v>
      </c>
      <c r="I34" s="12">
        <f t="shared" si="5"/>
        <v>44039</v>
      </c>
      <c r="J34" s="12">
        <f t="shared" si="5"/>
        <v>44070</v>
      </c>
      <c r="K34" s="12">
        <f t="shared" si="5"/>
        <v>44101</v>
      </c>
      <c r="L34" s="12">
        <f t="shared" si="5"/>
        <v>44131</v>
      </c>
      <c r="M34" s="12">
        <f t="shared" si="5"/>
        <v>44162</v>
      </c>
      <c r="N34" s="13">
        <f t="shared" si="5"/>
        <v>44192</v>
      </c>
    </row>
    <row r="35" spans="2:14" x14ac:dyDescent="0.55000000000000004">
      <c r="B35" s="1">
        <v>28</v>
      </c>
      <c r="C35" s="11">
        <f t="shared" si="5"/>
        <v>43858</v>
      </c>
      <c r="D35" s="12">
        <f t="shared" si="5"/>
        <v>43889</v>
      </c>
      <c r="E35" s="12">
        <f t="shared" si="5"/>
        <v>43918</v>
      </c>
      <c r="F35" s="12">
        <f t="shared" si="5"/>
        <v>43949</v>
      </c>
      <c r="G35" s="12">
        <f t="shared" si="5"/>
        <v>43979</v>
      </c>
      <c r="H35" s="12">
        <f t="shared" si="5"/>
        <v>44010</v>
      </c>
      <c r="I35" s="12">
        <f t="shared" si="5"/>
        <v>44040</v>
      </c>
      <c r="J35" s="12">
        <f t="shared" si="5"/>
        <v>44071</v>
      </c>
      <c r="K35" s="12">
        <f t="shared" si="5"/>
        <v>44102</v>
      </c>
      <c r="L35" s="12">
        <f t="shared" si="5"/>
        <v>44132</v>
      </c>
      <c r="M35" s="12">
        <f t="shared" si="5"/>
        <v>44163</v>
      </c>
      <c r="N35" s="13">
        <f t="shared" si="5"/>
        <v>44193</v>
      </c>
    </row>
    <row r="36" spans="2:14" x14ac:dyDescent="0.55000000000000004">
      <c r="B36" s="1">
        <v>29</v>
      </c>
      <c r="C36" s="11">
        <f t="shared" si="5"/>
        <v>43859</v>
      </c>
      <c r="D36" s="12">
        <f t="shared" si="5"/>
        <v>43890</v>
      </c>
      <c r="E36" s="12">
        <f t="shared" si="5"/>
        <v>43919</v>
      </c>
      <c r="F36" s="12">
        <f t="shared" si="5"/>
        <v>43950</v>
      </c>
      <c r="G36" s="12">
        <f t="shared" si="5"/>
        <v>43980</v>
      </c>
      <c r="H36" s="12">
        <f t="shared" si="5"/>
        <v>44011</v>
      </c>
      <c r="I36" s="12">
        <f t="shared" si="5"/>
        <v>44041</v>
      </c>
      <c r="J36" s="12">
        <f t="shared" si="5"/>
        <v>44072</v>
      </c>
      <c r="K36" s="12">
        <f t="shared" si="5"/>
        <v>44103</v>
      </c>
      <c r="L36" s="12">
        <f t="shared" si="5"/>
        <v>44133</v>
      </c>
      <c r="M36" s="12">
        <f t="shared" si="5"/>
        <v>44164</v>
      </c>
      <c r="N36" s="13">
        <f t="shared" si="5"/>
        <v>44194</v>
      </c>
    </row>
    <row r="37" spans="2:14" x14ac:dyDescent="0.55000000000000004">
      <c r="B37" s="1">
        <v>30</v>
      </c>
      <c r="C37" s="11">
        <f t="shared" si="5"/>
        <v>43860</v>
      </c>
      <c r="D37" s="12" t="str">
        <f t="shared" si="5"/>
        <v/>
      </c>
      <c r="E37" s="12">
        <f t="shared" si="5"/>
        <v>43920</v>
      </c>
      <c r="F37" s="12">
        <f t="shared" si="5"/>
        <v>43951</v>
      </c>
      <c r="G37" s="12">
        <f t="shared" si="5"/>
        <v>43981</v>
      </c>
      <c r="H37" s="12">
        <f t="shared" si="5"/>
        <v>44012</v>
      </c>
      <c r="I37" s="12">
        <f t="shared" si="5"/>
        <v>44042</v>
      </c>
      <c r="J37" s="12">
        <f t="shared" si="5"/>
        <v>44073</v>
      </c>
      <c r="K37" s="12">
        <f t="shared" si="5"/>
        <v>44104</v>
      </c>
      <c r="L37" s="12">
        <f t="shared" si="5"/>
        <v>44134</v>
      </c>
      <c r="M37" s="12">
        <f t="shared" si="5"/>
        <v>44165</v>
      </c>
      <c r="N37" s="13">
        <f t="shared" si="5"/>
        <v>44195</v>
      </c>
    </row>
    <row r="38" spans="2:14" x14ac:dyDescent="0.55000000000000004">
      <c r="B38" s="1">
        <v>31</v>
      </c>
      <c r="C38" s="14">
        <f t="shared" si="5"/>
        <v>43861</v>
      </c>
      <c r="D38" s="15" t="str">
        <f t="shared" si="5"/>
        <v/>
      </c>
      <c r="E38" s="15">
        <f t="shared" si="5"/>
        <v>43921</v>
      </c>
      <c r="F38" s="15" t="str">
        <f t="shared" si="5"/>
        <v/>
      </c>
      <c r="G38" s="15">
        <f t="shared" si="5"/>
        <v>43982</v>
      </c>
      <c r="H38" s="15" t="str">
        <f t="shared" si="5"/>
        <v/>
      </c>
      <c r="I38" s="15">
        <f t="shared" si="5"/>
        <v>44043</v>
      </c>
      <c r="J38" s="15">
        <f t="shared" si="5"/>
        <v>44074</v>
      </c>
      <c r="K38" s="15" t="str">
        <f t="shared" si="5"/>
        <v/>
      </c>
      <c r="L38" s="15">
        <f t="shared" si="5"/>
        <v>44135</v>
      </c>
      <c r="M38" s="15" t="str">
        <f t="shared" si="5"/>
        <v/>
      </c>
      <c r="N38" s="16">
        <f t="shared" si="5"/>
        <v>44196</v>
      </c>
    </row>
  </sheetData>
  <sheetProtection algorithmName="SHA-512" hashValue="C3Ea4iMG0Ro20NS/AaCFl/QPUM3VoFVCPiGCkn6jLotelc60ItjSAj9peOo4UQC7H/EUfpSGcfAzjBPIrV33Nw==" saltValue="PikGcnZblV2pomkIHlusDg==" spinCount="100000" sheet="1" objects="1" scenarios="1" formatCells="0"/>
  <mergeCells count="5">
    <mergeCell ref="E3:N4"/>
    <mergeCell ref="L1:M1"/>
    <mergeCell ref="I1:K1"/>
    <mergeCell ref="F1:G1"/>
    <mergeCell ref="D1:E1"/>
  </mergeCells>
  <conditionalFormatting sqref="C7:N7">
    <cfRule type="expression" dxfId="7" priority="9">
      <formula>$C$4&lt;&gt;""</formula>
    </cfRule>
  </conditionalFormatting>
  <conditionalFormatting sqref="C8:N38">
    <cfRule type="expression" dxfId="6" priority="5">
      <formula>OR(WEEKDAY(C8,2)=6,WEEKDAY(C8,2)=7)</formula>
    </cfRule>
    <cfRule type="expression" dxfId="5" priority="4">
      <formula>C8=TODAY()</formula>
    </cfRule>
    <cfRule type="expression" dxfId="4" priority="8">
      <formula>C8&lt;&gt;""</formula>
    </cfRule>
  </conditionalFormatting>
  <conditionalFormatting sqref="E3:N4">
    <cfRule type="expression" dxfId="3" priority="6">
      <formula>$E$3&lt;&gt;""</formula>
    </cfRule>
  </conditionalFormatting>
  <conditionalFormatting sqref="C7">
    <cfRule type="expression" dxfId="2" priority="2">
      <formula>$C$7&lt;&gt;""</formula>
    </cfRule>
  </conditionalFormatting>
  <conditionalFormatting sqref="N7">
    <cfRule type="expression" dxfId="1" priority="1">
      <formula>$N$7&lt;&gt;""</formula>
    </cfRule>
  </conditionalFormatting>
  <hyperlinks>
    <hyperlink ref="I1" r:id="rId1" xr:uid="{CF4A6D11-2C46-4003-B89C-790DE2DC3C13}"/>
    <hyperlink ref="D1" r:id="rId2" display="Bonache.fr" xr:uid="{31AADB48-F15C-4D20-B049-D3EDFCB2A56F}"/>
    <hyperlink ref="F1:G1" r:id="rId3" display="Bonbache.fr/Excel" xr:uid="{0C57BB8D-E5C0-475F-A51E-B990AC4F6281}"/>
    <hyperlink ref="L1:M1" r:id="rId4" display="Livres Excel" xr:uid="{0479B229-9DF5-4BEB-AED0-6DC652F4C0DF}"/>
  </hyperlinks>
  <pageMargins left="0.7" right="0.7" top="0.75" bottom="0.75" header="0.3" footer="0.3"/>
  <pageSetup paperSize="9" scale="87" fitToHeight="0" orientation="landscape" verticalDpi="300"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42D55425-CC16-498F-8FF4-813BF4743573}">
          <x14:formula1>
            <xm:f>Feries!$G$2:$G$12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DE717-AFDC-4263-B4F5-0F9553DE00F3}">
  <dimension ref="B2:G20"/>
  <sheetViews>
    <sheetView workbookViewId="0">
      <selection activeCell="G14" sqref="G14"/>
    </sheetView>
  </sheetViews>
  <sheetFormatPr baseColWidth="10" defaultRowHeight="14.4" x14ac:dyDescent="0.55000000000000004"/>
  <cols>
    <col min="1" max="1" width="10.9453125" style="3"/>
    <col min="2" max="2" width="25" style="3" customWidth="1"/>
    <col min="3" max="3" width="10.9453125" style="3"/>
    <col min="4" max="4" width="21.68359375" style="3" customWidth="1"/>
    <col min="5" max="16384" width="10.9453125" style="3"/>
  </cols>
  <sheetData>
    <row r="2" spans="2:7" x14ac:dyDescent="0.55000000000000004">
      <c r="B2" s="6">
        <f>Calendrier!C4</f>
        <v>2020</v>
      </c>
      <c r="D2" s="7" t="s">
        <v>5</v>
      </c>
      <c r="G2" s="3">
        <v>2020</v>
      </c>
    </row>
    <row r="3" spans="2:7" x14ac:dyDescent="0.55000000000000004">
      <c r="B3" s="22"/>
      <c r="D3" s="19"/>
      <c r="G3" s="3">
        <v>2021</v>
      </c>
    </row>
    <row r="4" spans="2:7" x14ac:dyDescent="0.55000000000000004">
      <c r="B4" s="23"/>
      <c r="G4" s="3">
        <v>2022</v>
      </c>
    </row>
    <row r="5" spans="2:7" x14ac:dyDescent="0.55000000000000004">
      <c r="B5" s="23"/>
      <c r="G5" s="3">
        <v>2023</v>
      </c>
    </row>
    <row r="6" spans="2:7" x14ac:dyDescent="0.55000000000000004">
      <c r="B6" s="23"/>
      <c r="G6" s="3">
        <v>2024</v>
      </c>
    </row>
    <row r="7" spans="2:7" x14ac:dyDescent="0.55000000000000004">
      <c r="B7" s="23"/>
      <c r="G7" s="3">
        <v>2025</v>
      </c>
    </row>
    <row r="8" spans="2:7" x14ac:dyDescent="0.55000000000000004">
      <c r="B8" s="23"/>
      <c r="G8" s="3">
        <v>2026</v>
      </c>
    </row>
    <row r="9" spans="2:7" x14ac:dyDescent="0.55000000000000004">
      <c r="B9" s="23"/>
      <c r="G9" s="3">
        <v>2027</v>
      </c>
    </row>
    <row r="10" spans="2:7" x14ac:dyDescent="0.55000000000000004">
      <c r="B10" s="24"/>
      <c r="G10" s="3">
        <v>2028</v>
      </c>
    </row>
    <row r="11" spans="2:7" x14ac:dyDescent="0.55000000000000004">
      <c r="B11" s="20"/>
      <c r="G11" s="3">
        <v>2029</v>
      </c>
    </row>
    <row r="12" spans="2:7" x14ac:dyDescent="0.55000000000000004">
      <c r="B12" s="20"/>
      <c r="G12" s="3">
        <v>2030</v>
      </c>
    </row>
    <row r="13" spans="2:7" x14ac:dyDescent="0.55000000000000004">
      <c r="B13" s="21"/>
    </row>
    <row r="14" spans="2:7" x14ac:dyDescent="0.55000000000000004">
      <c r="B14" s="5"/>
    </row>
    <row r="15" spans="2:7" x14ac:dyDescent="0.55000000000000004">
      <c r="B15" s="5"/>
    </row>
    <row r="16" spans="2:7" x14ac:dyDescent="0.55000000000000004">
      <c r="B16" s="5"/>
    </row>
    <row r="17" spans="2:2" x14ac:dyDescent="0.55000000000000004">
      <c r="B17" s="4"/>
    </row>
    <row r="18" spans="2:2" x14ac:dyDescent="0.55000000000000004">
      <c r="B18" s="4"/>
    </row>
    <row r="19" spans="2:2" x14ac:dyDescent="0.55000000000000004">
      <c r="B19" s="4"/>
    </row>
    <row r="20" spans="2:2" x14ac:dyDescent="0.55000000000000004">
      <c r="B20" s="4"/>
    </row>
  </sheetData>
  <conditionalFormatting sqref="A1:XFD1048576">
    <cfRule type="expression" dxfId="0" priority="1">
      <formula>A1&lt;&gt;""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Calendrier</vt:lpstr>
      <vt:lpstr>Feries</vt:lpstr>
      <vt:lpstr>Calendrier!Zone_d_impression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2020-02-19T14:48:53Z</dcterms:modified>
</cp:coreProperties>
</file>