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Copilot\03-dates-dans-des-textes\sources\"/>
    </mc:Choice>
  </mc:AlternateContent>
  <xr:revisionPtr revIDLastSave="0" documentId="13_ncr:1_{A7CA34B5-7883-41D6-A12D-5B392FB0C3D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ireDates" sheetId="2" r:id="rId1"/>
    <sheet name="ExtraireDates-avant" sheetId="4" r:id="rId2"/>
    <sheet name="GPT cache" sheetId="3" state="veryHidden" r:id="rId3"/>
  </sheets>
  <definedNames>
    <definedName name="even" localSheetId="1">'ExtraireDates-avant'!$B$6:$C$14</definedName>
    <definedName name="even">ExtraireDates!$B$6:$C$14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 a="1"/>
  <c r="H14" i="4" s="1"/>
  <c r="G14" i="4" a="1"/>
  <c r="G14" i="4" s="1"/>
  <c r="F14" i="4" a="1"/>
  <c r="F14" i="4" s="1"/>
  <c r="H13" i="4" a="1"/>
  <c r="H13" i="4" s="1"/>
  <c r="G13" i="4" a="1"/>
  <c r="G13" i="4" s="1"/>
  <c r="F13" i="4" a="1"/>
  <c r="F13" i="4" s="1"/>
  <c r="H12" i="4" a="1"/>
  <c r="H12" i="4" s="1"/>
  <c r="G12" i="4" a="1"/>
  <c r="G12" i="4" s="1"/>
  <c r="F12" i="4" a="1"/>
  <c r="F12" i="4" s="1"/>
  <c r="H11" i="4" a="1"/>
  <c r="H11" i="4" s="1"/>
  <c r="G11" i="4" a="1"/>
  <c r="G11" i="4" s="1"/>
  <c r="F11" i="4" a="1"/>
  <c r="F11" i="4" s="1"/>
  <c r="H10" i="4" a="1"/>
  <c r="H10" i="4" s="1"/>
  <c r="G10" i="4" a="1"/>
  <c r="G10" i="4" s="1"/>
  <c r="F10" i="4" a="1"/>
  <c r="F10" i="4" s="1"/>
  <c r="H9" i="4" a="1"/>
  <c r="H9" i="4" s="1"/>
  <c r="G9" i="4" a="1"/>
  <c r="G9" i="4" s="1"/>
  <c r="F9" i="4" a="1"/>
  <c r="F9" i="4" s="1"/>
  <c r="H8" i="4" a="1"/>
  <c r="H8" i="4" s="1"/>
  <c r="G8" i="4" a="1"/>
  <c r="G8" i="4" s="1"/>
  <c r="F8" i="4" a="1"/>
  <c r="F8" i="4" s="1"/>
  <c r="H7" i="4" a="1"/>
  <c r="H7" i="4" s="1"/>
  <c r="G7" i="4" a="1"/>
  <c r="G7" i="4" s="1"/>
  <c r="F7" i="4" a="1"/>
  <c r="F7" i="4" s="1"/>
  <c r="E7" i="4" s="1"/>
  <c r="H6" i="4" a="1"/>
  <c r="H6" i="4" s="1"/>
  <c r="G6" i="4" a="1"/>
  <c r="G6" i="4" s="1"/>
  <c r="F6" i="4" a="1"/>
  <c r="F6" i="4" s="1"/>
  <c r="E10" i="4" l="1"/>
  <c r="E11" i="4"/>
  <c r="E12" i="4"/>
  <c r="E8" i="4"/>
  <c r="E13" i="4"/>
  <c r="E14" i="4"/>
  <c r="E9" i="4"/>
  <c r="E6" i="4"/>
</calcChain>
</file>

<file path=xl/sharedStrings.xml><?xml version="1.0" encoding="utf-8"?>
<sst xmlns="http://schemas.openxmlformats.org/spreadsheetml/2006/main" count="92" uniqueCount="83">
  <si>
    <t>Bonbache.fr/Excel</t>
  </si>
  <si>
    <t>Bonbache.fr/ExcelVBA</t>
  </si>
  <si>
    <t>Livres Excel</t>
  </si>
  <si>
    <t>Bonbache.fr</t>
  </si>
  <si>
    <t>Extraire et reconstruire les dates contenues dans des chaînes de textes</t>
  </si>
  <si>
    <t>Mois</t>
  </si>
  <si>
    <t>Année</t>
  </si>
  <si>
    <t>Date de l'événement</t>
  </si>
  <si>
    <t>Evénement</t>
  </si>
  <si>
    <t>{"hash":"cd383138fcf28cc866890ce4dc52eeed228a7f4925c33dd63f714175495cf014","version":1,"value":"[[\"03 Août 1914\"]]"}</t>
  </si>
  <si>
    <t>{"hash":"82bb468e36d4fcda12e8ce6537264e1cf086c8d94cbac47f53435f81b8d23f4f","version":1,"value":"[[\"03 Août 1914\"]]"}</t>
  </si>
  <si>
    <t>{"hash":"18d9bb402b010956f52d0902fefe3ed14c05415ae05e4468259d6140ea568398","version":1,"value":"[[\"1914\"]]"}</t>
  </si>
  <si>
    <t>{"hash":"8a3459cb7666428695c3e9c1d784feb69cc68152d1729cf4a91f3b4a371c2240","version":1,"value":"[[\"Août\"]]"}</t>
  </si>
  <si>
    <t>{"hash":"a2258d2d2c9f174319dcd86328b37c56eadbd929640cbcb7a20109e1c0491e8a","version":1,"value":"[[\"04 Août 1914\"]]"}</t>
  </si>
  <si>
    <t>{"hash":"dae219e079b29eb55e9a1b3655f4a3d3b050fc776d000ca2e1c3415f3ebbb123","version":1,"value":"[[\"1914\"]]"}</t>
  </si>
  <si>
    <t>{"hash":"b62272c8b770af5f628426842fc0842b34ec0b19f46791f4c80a3b5af0447383","version":1,"value":"[[\"Juin\"]]"}</t>
  </si>
  <si>
    <t>{"hash":"b2b8c88e94497e70ff6a369c8a6a09d234f440ee03f7d6e1b47630eafe538801","version":1,"value":"[[\"Janvier\"]]"}</t>
  </si>
  <si>
    <t>{"hash":"3557d0561814ad3edbe1d0868e7cfcda1a78b8da112960a5f19b0a23b9036850","version":1,"value":"[[\"1918\"]]"}</t>
  </si>
  <si>
    <t>{"hash":"e4700d4871f44c1df6174ec8874b6e3851f9f2d0988838ad43d3c7d9a86e09e4","version":1,"value":"[[\"1933\"]]"}</t>
  </si>
  <si>
    <t>{"hash":"bc138f34f4e1849b0b8db58df671188c06e59da3b456a234e3708553c21b80ee","version":1,"value":"[[\"18 Juin 1940\"]]"}</t>
  </si>
  <si>
    <t>{"hash":"67b8376aac05971c9e4a105fca9e099389bcda5f05823580fa093ba7914a9597","version":1,"value":"[[\"04\"]]"}</t>
  </si>
  <si>
    <t>{"hash":"38f2bb5a88a0aa585bf31c7039deadcf4089e4388b69d7dd961e41459a8588a1","version":1,"value":"[[\"03\"]]"}</t>
  </si>
  <si>
    <t>{"hash":"20864e5530f36ed1b8da96a3d7a8e4c61f7f7fa0f8ab4e2b25d74bbc86bae28c","version":1,"value":"[[\"Août\"]]"}</t>
  </si>
  <si>
    <t>{"hash":"43cb5889004095458200c92879098535e5f53c0659661484571c6d2e844b24d9","version":1,"value":"[[\"1940\"]]"}</t>
  </si>
  <si>
    <t>{"hash":"b7fa24dfda719bc605a32090b592d4dffd0168e6c8ad0ce5e8ecd9a77eada0a0","version":1,"value":"[[\"08\"]]"}</t>
  </si>
  <si>
    <t>{"hash":"6eaef7c1d0b4f63072b798574153dd7ba51ef218baaa071f3b5d637bc814bd03","version":1,"value":"[[\"Septembre\"]]"}</t>
  </si>
  <si>
    <t>{"hash":"7f8b634646df7d6bc18be34b60db769f778e04dc64e6e1b25a35fb7638d6d4d4","version":1,"value":"[[\"03 Septembre 1939\"]]"}</t>
  </si>
  <si>
    <t>{"hash":"5901efa52f9aa4bba0df91f509b1796ca158951b42d1cb3bfe0c218c6da15985","version":1,"value":"[[\"Novembre\"]]"}</t>
  </si>
  <si>
    <t>{"hash":"97eedec435f0a39731ac10c1ec5a86aceb715b98bdbcf96bf89696a2b9b1e592","version":1,"value":"[[\"Juin\"]]"}</t>
  </si>
  <si>
    <t>{"hash":"8c2c3745d672757e4447b04ea740bcddad890be41281684cf656401e35b0fc37","version":1,"value":"[[\"1939\"]]"}</t>
  </si>
  <si>
    <t>{"hash":"8c56c7bfbae1143e4f092ce916df42d4aa049e426e608cd4536cb8756a9beeec","version":1,"value":"[[\"Mai\"]]"}</t>
  </si>
  <si>
    <t>{"hash":"50409dc359ec9fe6fcde0f371fa0b92caf1ef60c2cb8067c64120cd07689530e","version":1,"value":"[[\"08 Mai 1945\"]]"}</t>
  </si>
  <si>
    <t>{"hash":"0eb90896310738d2aa185b2f80f4fa4af6c0a90a9a3366175427351bdeff193a","version":1,"value":"[[\"Janvier\"]]"}</t>
  </si>
  <si>
    <t>{"hash":"387a0a14a9450ac19a4d06114785f217c198b5581e1e0554c9349b7e76817a4b","version":1,"value":"[[\"\"]]"}</t>
  </si>
  <si>
    <t>{"hash":"8771c20e488e0726a11ec03c91da85d02fc9c52855f1a64cde96b10500379f3e","version":1,"value":"[[\"1945\"]]"}</t>
  </si>
  <si>
    <t>{"hash":"9f164fd219a14baea11c6134f7a1145434188242731b26810266ff4ba0527a99","version":1,"value":"[[\"02\"]]"}</t>
  </si>
  <si>
    <t>{"hash":"db8c9ab6a2f7b5f0fe23c2042d43610cf6f932b23c71188038e3af98666c030b","version":1,"value":"[[\"1945\"]]"}</t>
  </si>
  <si>
    <t>{"hash":"aee9fde5476a39f003a6b72621dcb5b126b81c99a154a05b366fdf2c1f2dd9f6","version":1,"value":"[[\"Juin\"]]"}</t>
  </si>
  <si>
    <t>{"hash":"e79ee3bdc6ad6c2f196cd6fddd92729de5af774729a51e648d8aec9f406e1537","version":1,"value":"[[\"1944\"]]"}</t>
  </si>
  <si>
    <t>{"hash":"764fcd247f3d5942844a80b781af103256281c0a3e8acf0fbda4f66695dda8f2","version":1,"value":"[[\"02 Septembre 1945\"]]"}</t>
  </si>
  <si>
    <t>{"hash":"f9932e9cb7f5df8488b8eea38539132c5eb0383cb97cff9d7fb5cde7527753a1","version":1,"value":"[[\"11 Novembre 1918\"]]"}</t>
  </si>
  <si>
    <t>{"hash":"d02d60a2f51f026342c9db816eb981ec73054cc7c8a2fb90a225f69d322ae887","version":1,"value":"[[\"06 Juin 1944\"]]"}</t>
  </si>
  <si>
    <t>{"hash":"f918211d2c01f600420933edb63ef8dcdddbc329dba153dca379f463c877c77e","version":1,"value":"[[\"Septembre\"]]"}</t>
  </si>
  <si>
    <t>{"hash":"250443f5bab8ddb995a80948c3df97e24e505b122192129739987ffebd53fea8","version":1,"value":"[[\"Juin\"]]"}</t>
  </si>
  <si>
    <t>{"hash":"0bd8290a38416ce8d1b8270aed4eabe56bfa119ad6c4bf5c27e5ffff1067bd21","version":1,"value":"[[\"30 Janvier 1933\"]]"}</t>
  </si>
  <si>
    <t>{"hash":"1f939b470f8d3d9dd923f110b17a67146ede0a4af45400ddf23502c037e55583","version":1,"value":"[[\"03 Août\"]]"}</t>
  </si>
  <si>
    <t>{"hash":"7872f8c6048db0c47d03ec46f9fac9ae8e6ee479b923ee8ad1cc08e54a9713a0","version":1,"value":"[[\"04 Août 1914\"]]"}</t>
  </si>
  <si>
    <t>{"hash":"2815a005b9e8bbf7432c1c9c13e134d9c4f262ab9b224ced9829222c8e29d9fe","version":1,"value":"[[\"06 Juin\"]]"}</t>
  </si>
  <si>
    <t>{"hash":"9eb2fd89e11bf05095a5f05c923acdb5c16ddd15bc561f47f8ea754a6627f510","version":1,"value":"[[\"18 Juin\"]]"}</t>
  </si>
  <si>
    <t>{"hash":"bc0e7c7ec1e56bcd8cab930c3ffa0a4d1749be68d323d3e13e2b6e674b70e005","version":1,"value":"[[\"08 Mai 1945\"]]"}</t>
  </si>
  <si>
    <t>{"hash":"cf5e63c3c7586501d5d060e3bd06ea9023570e2afffba2001010a7ff5524ed9d","version":1,"value":"[[\"03 Septembre 1939\"]]"}</t>
  </si>
  <si>
    <t>{"hash":"087418849528c50ce4338a13c103cdec042344f60250e3689740697aa307d27b","version":1,"value":"[[\"02 Septembre 1945\"]]"}</t>
  </si>
  <si>
    <t>{"hash":"ea72f4417ca837d30045002fd2d590b305e89dd4a8cb286e965f919d54d13f64","version":1,"value":"[[\"11\"]]"}</t>
  </si>
  <si>
    <t>{"hash":"51e1e8ef7b4065d6d7c3ae3231da667996cd0b247c44a8abc6548acaa7677967","version":1,"value":"[[\"30 Janvier 1933\"]]"}</t>
  </si>
  <si>
    <t>2 chiffres Jour</t>
  </si>
  <si>
    <t>{"hash":"ae6ba6a197c9d2efbaa3b867014e6c8522ef1cd39b7ed3f0219a2d7dfc677b45","version":1,"value":"[[\"11\"]]"}</t>
  </si>
  <si>
    <t>{"hash":"1cca49f9218d54d461595ee08c7416da38279a447efb49d72bb2478c4eccdbc6","version":1,"value":"[[\"06\"]]"}</t>
  </si>
  <si>
    <t>{"hash":"b28395d4e99566883266c67654f5c7ac1b87b0ab1398d24ab0ddc825ea230f32","version":1,"value":"[[\"18\"]]"}</t>
  </si>
  <si>
    <t>{"hash":"7b998b3892856004b82c45c7f05517f3c0c5c133d6efb75ba8d681b127f7f501","version":1,"value":"[[\"30\"]]"}</t>
  </si>
  <si>
    <t>{"hash":"ec11b8fb7e7a0c4d236dd9ff05f06ce82ec5270236b549dccdf0eedf485b3ee3","version":1,"value":"[[\"04\"]]"}</t>
  </si>
  <si>
    <t>{"hash":"4669ced791ff946d8e06e7183b90efbdddc05c63d0914d1178c3fc6335047e91","version":1,"value":"[[\"03\"]]"}</t>
  </si>
  <si>
    <t>{"hash":"e920382da448a6656da8760b542df301c41f93eaabdfb282a33c09a997a11d37","version":1,"value":"[[\"02\"]]"}</t>
  </si>
  <si>
    <t>{"hash":"b24684acc617e4a23596f2d5a83c26016fc2e69eed9e7da7578bbcba78a2854c","version":1,"value":"[[\"03\"]]"}</t>
  </si>
  <si>
    <t>{"hash":"1337bbf1dbecc3ba1048d15c4f7a122e90a4b99062312ec756e5e033e609c888","version":1,"value":"[[\"08\"]]"}</t>
  </si>
  <si>
    <t>L’Allemagne déclare la guerre à la France le 03 Août 1914 et envahit la Belgique.</t>
  </si>
  <si>
    <t>C'est ainsi, le 04 Août 1914 que le Royaume-Uni déclare la guerre à l'Allemagne.</t>
  </si>
  <si>
    <t>L'armistice est signée le 11 Novembre 1918 sacrant la victoire des Alliés.</t>
  </si>
  <si>
    <t>C'est le 30 Janvier 1933 qu'a lieu l'élection d'Hitler comme chancelier Allemand.</t>
  </si>
  <si>
    <t>Le 03 Septembre 1939, le Royaume-Uni et la France déclarent la guerre à l'Allemagne.</t>
  </si>
  <si>
    <t>L'appel du Général De Gaulle a lieu le 18 Juin 1940 à Londres.</t>
  </si>
  <si>
    <t>Les Américains débarquent le 06 Juin 1944 en Normandie.</t>
  </si>
  <si>
    <t>Le 08 Mai 1945 marque la capitulation allemande.</t>
  </si>
  <si>
    <t>Ce n'est que le 02 Septembre 1945 que les japonais capitulent à leur tour.</t>
  </si>
  <si>
    <t>Jour</t>
  </si>
  <si>
    <r>
      <t xml:space="preserve">L’Allemagne déclare la guerre à la France le </t>
    </r>
    <r>
      <rPr>
        <sz val="10"/>
        <color theme="5" tint="0.39997558519241921"/>
        <rFont val="Calibri"/>
        <family val="2"/>
        <scheme val="minor"/>
      </rPr>
      <t>03 Août 1914</t>
    </r>
    <r>
      <rPr>
        <sz val="10"/>
        <color theme="4" tint="0.39994506668294322"/>
        <rFont val="Calibri"/>
        <family val="2"/>
        <scheme val="minor"/>
      </rPr>
      <t xml:space="preserve"> et envahit la Belgique.</t>
    </r>
  </si>
  <si>
    <r>
      <t xml:space="preserve">C'est ainsi, le </t>
    </r>
    <r>
      <rPr>
        <sz val="10"/>
        <color theme="5" tint="0.39997558519241921"/>
        <rFont val="Calibri"/>
        <family val="2"/>
        <scheme val="minor"/>
      </rPr>
      <t>04 Août 1914</t>
    </r>
    <r>
      <rPr>
        <sz val="10"/>
        <color theme="4" tint="0.39994506668294322"/>
        <rFont val="Calibri"/>
        <family val="2"/>
        <scheme val="minor"/>
      </rPr>
      <t xml:space="preserve"> que le Royaume-Uni déclare la guerre à l'Allemagne.</t>
    </r>
  </si>
  <si>
    <r>
      <t xml:space="preserve">L'armistice est signée le </t>
    </r>
    <r>
      <rPr>
        <sz val="10"/>
        <color theme="5" tint="0.39997558519241921"/>
        <rFont val="Calibri"/>
        <family val="2"/>
        <scheme val="minor"/>
      </rPr>
      <t>11 Novembre 1918</t>
    </r>
    <r>
      <rPr>
        <sz val="10"/>
        <color theme="4" tint="0.39994506668294322"/>
        <rFont val="Calibri"/>
        <family val="2"/>
        <scheme val="minor"/>
      </rPr>
      <t xml:space="preserve"> sacrant la victoire des Alliés.</t>
    </r>
  </si>
  <si>
    <r>
      <t xml:space="preserve">C'est le </t>
    </r>
    <r>
      <rPr>
        <sz val="10"/>
        <color theme="5" tint="0.39997558519241921"/>
        <rFont val="Calibri"/>
        <family val="2"/>
        <scheme val="minor"/>
      </rPr>
      <t>30 Janvier 1933</t>
    </r>
    <r>
      <rPr>
        <sz val="10"/>
        <color theme="4" tint="0.39994506668294322"/>
        <rFont val="Calibri"/>
        <family val="2"/>
        <scheme val="minor"/>
      </rPr>
      <t xml:space="preserve"> qu'a lieu l'élection d'Hitler comme chancelier Allemand.</t>
    </r>
  </si>
  <si>
    <r>
      <t xml:space="preserve">Le </t>
    </r>
    <r>
      <rPr>
        <sz val="10"/>
        <color theme="5" tint="0.39997558519241921"/>
        <rFont val="Calibri"/>
        <family val="2"/>
        <scheme val="minor"/>
      </rPr>
      <t>03 Septembre 1939</t>
    </r>
    <r>
      <rPr>
        <sz val="10"/>
        <color theme="4" tint="0.39994506668294322"/>
        <rFont val="Calibri"/>
        <family val="2"/>
        <scheme val="minor"/>
      </rPr>
      <t>, le Royaume-Uni et la France déclarent la guerre à l'Allemagne.</t>
    </r>
  </si>
  <si>
    <r>
      <t>L'appel du Général De Gaulle a lieu le</t>
    </r>
    <r>
      <rPr>
        <sz val="10"/>
        <color theme="5" tint="0.39997558519241921"/>
        <rFont val="Calibri"/>
        <family val="2"/>
        <scheme val="minor"/>
      </rPr>
      <t xml:space="preserve"> 18 Juin 1940</t>
    </r>
    <r>
      <rPr>
        <sz val="10"/>
        <color theme="4" tint="0.39994506668294322"/>
        <rFont val="Calibri"/>
        <family val="2"/>
        <scheme val="minor"/>
      </rPr>
      <t xml:space="preserve"> à Londres.</t>
    </r>
  </si>
  <si>
    <r>
      <t xml:space="preserve">Les Américains débarquent le </t>
    </r>
    <r>
      <rPr>
        <sz val="10"/>
        <color theme="5" tint="0.39997558519241921"/>
        <rFont val="Calibri"/>
        <family val="2"/>
        <scheme val="minor"/>
      </rPr>
      <t>06 Juin 1944</t>
    </r>
    <r>
      <rPr>
        <sz val="10"/>
        <color theme="4" tint="0.39994506668294322"/>
        <rFont val="Calibri"/>
        <family val="2"/>
        <scheme val="minor"/>
      </rPr>
      <t xml:space="preserve"> en Normandie.</t>
    </r>
  </si>
  <si>
    <r>
      <t>Le</t>
    </r>
    <r>
      <rPr>
        <sz val="10"/>
        <color theme="5" tint="0.39997558519241921"/>
        <rFont val="Calibri"/>
        <family val="2"/>
        <scheme val="minor"/>
      </rPr>
      <t xml:space="preserve"> 08 Mai 1945</t>
    </r>
    <r>
      <rPr>
        <sz val="10"/>
        <color theme="4" tint="0.39994506668294322"/>
        <rFont val="Calibri"/>
        <family val="2"/>
        <scheme val="minor"/>
      </rPr>
      <t xml:space="preserve"> marque la capitulation allemande.</t>
    </r>
  </si>
  <si>
    <r>
      <t xml:space="preserve">Ce n'est que le </t>
    </r>
    <r>
      <rPr>
        <sz val="10"/>
        <color theme="5" tint="0.39997558519241921"/>
        <rFont val="Calibri"/>
        <family val="2"/>
        <scheme val="minor"/>
      </rPr>
      <t>02 Septembre 1945</t>
    </r>
    <r>
      <rPr>
        <sz val="10"/>
        <color theme="4" tint="0.39994506668294322"/>
        <rFont val="Calibri"/>
        <family val="2"/>
        <scheme val="minor"/>
      </rPr>
      <t xml:space="preserve"> que les japonais capitulent à leur tour.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</si>
</sst>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0"/>
      <color theme="4" tint="0.39994506668294322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2" borderId="2" xfId="1" applyFont="1" applyFill="1" applyBorder="1" applyAlignment="1" applyProtection="1">
      <alignment horizontal="left" vertical="center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right" vertical="center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6" fillId="4" borderId="4" xfId="0" applyFont="1" applyFill="1" applyBorder="1" applyAlignment="1" applyProtection="1">
      <alignment horizontal="right" vertical="center" indent="2"/>
      <protection locked="0"/>
    </xf>
    <xf numFmtId="0" fontId="8" fillId="4" borderId="4" xfId="0" applyFont="1" applyFill="1" applyBorder="1" applyAlignment="1" applyProtection="1">
      <alignment horizontal="right" vertical="center" indent="2"/>
      <protection locked="0"/>
    </xf>
    <xf numFmtId="0" fontId="8" fillId="4" borderId="4" xfId="0" applyFont="1" applyFill="1" applyBorder="1" applyAlignment="1" applyProtection="1">
      <alignment horizontal="right" vertical="center" indent="1"/>
      <protection locked="0"/>
    </xf>
    <xf numFmtId="0" fontId="7" fillId="4" borderId="5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indent="1"/>
      <protection locked="0"/>
    </xf>
    <xf numFmtId="0" fontId="8" fillId="4" borderId="7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indent="1"/>
      <protection locked="0"/>
    </xf>
    <xf numFmtId="0" fontId="1" fillId="5" borderId="0" xfId="0" applyFont="1" applyFill="1" applyAlignment="1">
      <alignment horizontal="left" indent="1"/>
    </xf>
    <xf numFmtId="0" fontId="9" fillId="5" borderId="0" xfId="0" quotePrefix="1" applyFont="1" applyFill="1" applyAlignment="1" applyProtection="1">
      <alignment horizontal="left" vertical="center" indent="1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left" vertical="center" indent="1"/>
      <protection locked="0"/>
    </xf>
    <xf numFmtId="0" fontId="11" fillId="7" borderId="10" xfId="0" applyFont="1" applyFill="1" applyBorder="1" applyAlignment="1" applyProtection="1">
      <alignment horizontal="left" vertical="center" indent="1"/>
      <protection locked="0"/>
    </xf>
    <xf numFmtId="0" fontId="11" fillId="7" borderId="11" xfId="0" applyFont="1" applyFill="1" applyBorder="1" applyAlignment="1" applyProtection="1">
      <alignment horizontal="right" vertical="center" indent="2"/>
      <protection locked="0"/>
    </xf>
    <xf numFmtId="0" fontId="11" fillId="7" borderId="11" xfId="0" applyFont="1" applyFill="1" applyBorder="1" applyAlignment="1" applyProtection="1">
      <alignment horizontal="right" vertical="center" indent="1"/>
      <protection locked="0"/>
    </xf>
    <xf numFmtId="0" fontId="12" fillId="5" borderId="8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left" vertical="center" indent="1"/>
      <protection locked="0"/>
    </xf>
    <xf numFmtId="0" fontId="11" fillId="5" borderId="11" xfId="0" applyFont="1" applyFill="1" applyBorder="1" applyAlignment="1" applyProtection="1">
      <alignment horizontal="right" vertical="center" indent="2"/>
      <protection locked="0"/>
    </xf>
    <xf numFmtId="0" fontId="11" fillId="5" borderId="11" xfId="0" applyFont="1" applyFill="1" applyBorder="1" applyAlignment="1" applyProtection="1">
      <alignment horizontal="right" vertical="center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93A34E8-3D3B-4A75-B5B8-BFABB0CE1C72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72GGo-p4W9-cKbo6p9dkY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20" zoomScaleNormal="120" workbookViewId="0"/>
  </sheetViews>
  <sheetFormatPr baseColWidth="10" defaultColWidth="11" defaultRowHeight="20.7" customHeight="1" x14ac:dyDescent="0.3"/>
  <cols>
    <col min="1" max="1" width="3.21875" style="4" customWidth="1"/>
    <col min="2" max="2" width="30.5546875" style="4" customWidth="1"/>
    <col min="3" max="3" width="40.21875" style="4" customWidth="1"/>
    <col min="4" max="4" width="5.5546875" style="4" customWidth="1"/>
    <col min="5" max="5" width="35.5546875" style="4" customWidth="1"/>
    <col min="6" max="6" width="18.21875" style="4" customWidth="1"/>
    <col min="7" max="7" width="15.33203125" style="4" customWidth="1"/>
    <col min="8" max="8" width="13.44140625" style="4" customWidth="1"/>
    <col min="9" max="12" width="15.33203125" style="4" customWidth="1"/>
    <col min="13" max="16384" width="11" style="4"/>
  </cols>
  <sheetData>
    <row r="1" spans="2:12" ht="32.700000000000003" customHeight="1" thickBot="1" x14ac:dyDescent="0.35">
      <c r="B1" s="2" t="s">
        <v>3</v>
      </c>
      <c r="C1" s="3" t="s">
        <v>0</v>
      </c>
      <c r="D1" s="1"/>
      <c r="E1" s="13" t="s">
        <v>1</v>
      </c>
      <c r="F1" s="13"/>
      <c r="G1" s="11" t="s">
        <v>2</v>
      </c>
      <c r="H1" s="12"/>
      <c r="K1" s="5"/>
      <c r="L1" s="5"/>
    </row>
    <row r="2" spans="2:12" ht="20.7" customHeight="1" thickBot="1" x14ac:dyDescent="0.35"/>
    <row r="3" spans="2:12" ht="27.6" customHeight="1" thickBot="1" x14ac:dyDescent="0.35">
      <c r="B3" s="16" t="s">
        <v>4</v>
      </c>
      <c r="C3" s="17"/>
      <c r="D3" s="17"/>
      <c r="E3" s="17"/>
      <c r="F3" s="17"/>
      <c r="G3" s="17"/>
      <c r="H3" s="18"/>
    </row>
    <row r="4" spans="2:12" ht="20.7" customHeight="1" thickBot="1" x14ac:dyDescent="0.35"/>
    <row r="5" spans="2:12" ht="20.7" customHeight="1" thickBot="1" x14ac:dyDescent="0.35">
      <c r="B5" s="14" t="s">
        <v>8</v>
      </c>
      <c r="C5" s="15"/>
      <c r="E5" s="7" t="s">
        <v>7</v>
      </c>
      <c r="F5" s="7" t="s">
        <v>54</v>
      </c>
      <c r="G5" s="8" t="s">
        <v>5</v>
      </c>
      <c r="H5" s="8" t="s">
        <v>6</v>
      </c>
    </row>
    <row r="6" spans="2:12" ht="20.7" customHeight="1" thickBot="1" x14ac:dyDescent="0.35">
      <c r="B6" s="9" t="s">
        <v>64</v>
      </c>
      <c r="C6" s="10"/>
      <c r="E6" s="6"/>
      <c r="F6" s="6"/>
      <c r="G6" s="6"/>
      <c r="H6" s="6"/>
    </row>
    <row r="7" spans="2:12" ht="20.7" customHeight="1" thickBot="1" x14ac:dyDescent="0.35">
      <c r="B7" s="9" t="s">
        <v>65</v>
      </c>
      <c r="C7" s="10"/>
      <c r="E7" s="6"/>
      <c r="F7" s="6"/>
      <c r="G7" s="6"/>
      <c r="H7" s="6"/>
    </row>
    <row r="8" spans="2:12" ht="20.7" customHeight="1" thickBot="1" x14ac:dyDescent="0.35">
      <c r="B8" s="9" t="s">
        <v>66</v>
      </c>
      <c r="C8" s="10"/>
      <c r="E8" s="6"/>
      <c r="F8" s="6"/>
      <c r="G8" s="6"/>
      <c r="H8" s="6"/>
    </row>
    <row r="9" spans="2:12" ht="20.7" customHeight="1" thickBot="1" x14ac:dyDescent="0.35">
      <c r="B9" s="9" t="s">
        <v>67</v>
      </c>
      <c r="C9" s="10"/>
      <c r="E9" s="6"/>
      <c r="F9" s="6"/>
      <c r="G9" s="6"/>
      <c r="H9" s="6"/>
    </row>
    <row r="10" spans="2:12" ht="20.7" customHeight="1" thickBot="1" x14ac:dyDescent="0.35">
      <c r="B10" s="9" t="s">
        <v>68</v>
      </c>
      <c r="C10" s="10"/>
      <c r="E10" s="6"/>
      <c r="F10" s="6"/>
      <c r="G10" s="6"/>
      <c r="H10" s="6"/>
    </row>
    <row r="11" spans="2:12" ht="20.7" customHeight="1" thickBot="1" x14ac:dyDescent="0.35">
      <c r="B11" s="9" t="s">
        <v>69</v>
      </c>
      <c r="C11" s="10"/>
      <c r="E11" s="6"/>
      <c r="F11" s="6"/>
      <c r="G11" s="6"/>
      <c r="H11" s="6"/>
    </row>
    <row r="12" spans="2:12" ht="20.7" customHeight="1" thickBot="1" x14ac:dyDescent="0.35">
      <c r="B12" s="9" t="s">
        <v>70</v>
      </c>
      <c r="C12" s="10"/>
      <c r="E12" s="6"/>
      <c r="F12" s="6"/>
      <c r="G12" s="6"/>
      <c r="H12" s="6"/>
    </row>
    <row r="13" spans="2:12" ht="20.7" customHeight="1" thickBot="1" x14ac:dyDescent="0.35">
      <c r="B13" s="9" t="s">
        <v>71</v>
      </c>
      <c r="C13" s="10"/>
      <c r="E13" s="6"/>
      <c r="F13" s="6"/>
      <c r="G13" s="6"/>
      <c r="H13" s="6"/>
    </row>
    <row r="14" spans="2:12" ht="20.7" customHeight="1" thickBot="1" x14ac:dyDescent="0.35">
      <c r="B14" s="9" t="s">
        <v>72</v>
      </c>
      <c r="C14" s="10"/>
      <c r="E14" s="6"/>
      <c r="F14" s="6"/>
      <c r="G14" s="6"/>
      <c r="H14" s="6"/>
    </row>
  </sheetData>
  <sheetProtection algorithmName="SHA-512" hashValue="Pz9fE5Ov2YLFLx5puBJywhy3NduASinmGnleLJRcbXAztCEtTkV1iQB280zjX5S2QdGNiiPhqrhCWiAO7c+H7g==" saltValue="5Bq3TbAgPI0ZHQtelc5Jhw==" spinCount="100000" sheet="1" formatCells="0"/>
  <mergeCells count="13">
    <mergeCell ref="B13:C13"/>
    <mergeCell ref="B14:C14"/>
    <mergeCell ref="G1:H1"/>
    <mergeCell ref="E1:F1"/>
    <mergeCell ref="B8:C8"/>
    <mergeCell ref="B9:C9"/>
    <mergeCell ref="B10:C10"/>
    <mergeCell ref="B11:C11"/>
    <mergeCell ref="B12:C12"/>
    <mergeCell ref="B5:C5"/>
    <mergeCell ref="B6:C6"/>
    <mergeCell ref="B7:C7"/>
    <mergeCell ref="B3:H3"/>
  </mergeCells>
  <hyperlinks>
    <hyperlink ref="B1" r:id="rId1" display="Bonache.fr" xr:uid="{7A416E30-3CDB-4EFD-9DAD-214AA441459C}"/>
    <hyperlink ref="E1" r:id="rId2" xr:uid="{CEA0CE8C-4353-420C-A24E-B959B82143FF}"/>
    <hyperlink ref="G1" r:id="rId3" xr:uid="{376B306E-0847-4588-9B39-4B5F3EAF1A2D}"/>
    <hyperlink ref="C1" r:id="rId4" xr:uid="{744202DC-4D97-4A42-918C-1407C1ECF0EB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FB32-2656-44A9-8DE4-8B620270991F}">
  <dimension ref="B1:L14"/>
  <sheetViews>
    <sheetView zoomScale="130" zoomScaleNormal="130" workbookViewId="0">
      <selection activeCell="E6" sqref="E6"/>
    </sheetView>
  </sheetViews>
  <sheetFormatPr baseColWidth="10" defaultColWidth="11" defaultRowHeight="20.7" customHeight="1" x14ac:dyDescent="0.3"/>
  <cols>
    <col min="1" max="1" width="3.21875" style="19" customWidth="1"/>
    <col min="2" max="2" width="30.5546875" style="19" customWidth="1"/>
    <col min="3" max="3" width="40.21875" style="19" customWidth="1"/>
    <col min="4" max="4" width="5.5546875" style="19" customWidth="1"/>
    <col min="5" max="5" width="35.5546875" style="19" customWidth="1"/>
    <col min="6" max="8" width="13.44140625" style="19" customWidth="1"/>
    <col min="9" max="12" width="15.33203125" style="19" customWidth="1"/>
    <col min="13" max="16384" width="11" style="19"/>
  </cols>
  <sheetData>
    <row r="1" spans="2:12" ht="32.700000000000003" customHeight="1" thickBot="1" x14ac:dyDescent="0.35">
      <c r="B1" s="2" t="s">
        <v>3</v>
      </c>
      <c r="C1" s="3" t="s">
        <v>0</v>
      </c>
      <c r="D1" s="1"/>
      <c r="E1" s="13" t="s">
        <v>1</v>
      </c>
      <c r="F1" s="13"/>
      <c r="G1" s="11" t="s">
        <v>2</v>
      </c>
      <c r="H1" s="12"/>
      <c r="K1" s="20"/>
      <c r="L1" s="20"/>
    </row>
    <row r="2" spans="2:12" ht="20.7" customHeight="1" thickBot="1" x14ac:dyDescent="0.35">
      <c r="B2" s="21"/>
    </row>
    <row r="3" spans="2:12" ht="27.6" customHeight="1" thickBot="1" x14ac:dyDescent="0.35">
      <c r="B3" s="22" t="s">
        <v>4</v>
      </c>
      <c r="C3" s="23"/>
      <c r="D3" s="23"/>
      <c r="E3" s="23"/>
      <c r="F3" s="23"/>
      <c r="G3" s="24"/>
    </row>
    <row r="4" spans="2:12" ht="20.7" customHeight="1" thickBot="1" x14ac:dyDescent="0.35"/>
    <row r="5" spans="2:12" ht="20.7" customHeight="1" thickBot="1" x14ac:dyDescent="0.35">
      <c r="B5" s="25" t="s">
        <v>8</v>
      </c>
      <c r="C5" s="26"/>
      <c r="E5" s="27" t="s">
        <v>7</v>
      </c>
      <c r="F5" s="27" t="s">
        <v>73</v>
      </c>
      <c r="G5" s="28" t="s">
        <v>5</v>
      </c>
      <c r="H5" s="28" t="s">
        <v>6</v>
      </c>
    </row>
    <row r="6" spans="2:12" ht="20.7" customHeight="1" thickBot="1" x14ac:dyDescent="0.35">
      <c r="B6" s="29" t="s">
        <v>74</v>
      </c>
      <c r="C6" s="30"/>
      <c r="E6" s="31" t="str">
        <f>F6 &amp; " " &amp; G6 &amp; " " &amp; H6</f>
        <v>03 août 1914</v>
      </c>
      <c r="F6" s="31" t="str">
        <f t="array" ref="F6">MID(B6,MATCH(TRUE,ISNUMBER(MID(B6,ROW($1:$200),2)*1),0)+1,2)</f>
        <v>03</v>
      </c>
      <c r="G6" s="32" t="str">
        <f t="array" ref="G6">INDEX(TEXT(DATE(,ROW($1:$12),1),"mmmm"),MATCH(1,COUNTIF(B6,"*" &amp; TEXT(DATE(,ROW($1:$12),1),"mmmm") &amp; "*"),0))</f>
        <v>août</v>
      </c>
      <c r="H6" s="32" t="str">
        <f t="array" ref="H6">INDEX(TEXT(DATE(ROW($1900:$2030),,1),"aaaa"),MATCH(1,COUNTIF(B6,"*"&amp;TEXT(DATE(ROW($1900:$2030),,1),"aaaa")&amp;"*"),0))</f>
        <v>1914</v>
      </c>
    </row>
    <row r="7" spans="2:12" ht="20.7" customHeight="1" thickBot="1" x14ac:dyDescent="0.35">
      <c r="B7" s="29" t="s">
        <v>75</v>
      </c>
      <c r="C7" s="30"/>
      <c r="E7" s="31" t="str">
        <f t="shared" ref="E7:E14" si="0">F7 &amp; " " &amp; G7 &amp; " " &amp; H7</f>
        <v>04 août 1914</v>
      </c>
      <c r="F7" s="31" t="str">
        <f t="array" ref="F7">MID(B7,MATCH(TRUE,ISNUMBER(MID(B7,ROW($1:$200),2)*1),0)+1,2)</f>
        <v>04</v>
      </c>
      <c r="G7" s="32" t="str">
        <f t="array" ref="G7">INDEX(TEXT(DATE(,ROW($1:$12),1),"mmmm"),MATCH(1,COUNTIF(B7,"*" &amp; TEXT(DATE(,ROW($1:$12),1),"mmmm") &amp; "*"),0))</f>
        <v>août</v>
      </c>
      <c r="H7" s="32" t="str">
        <f t="array" ref="H7">INDEX(TEXT(DATE(ROW($1900:$2030),,1),"aaaa"),MATCH(1,COUNTIF(B7,"*"&amp;TEXT(DATE(ROW($1900:$2030),,1),"aaaa")&amp;"*"),0))</f>
        <v>1914</v>
      </c>
    </row>
    <row r="8" spans="2:12" ht="20.7" customHeight="1" thickBot="1" x14ac:dyDescent="0.35">
      <c r="B8" s="29" t="s">
        <v>76</v>
      </c>
      <c r="C8" s="30"/>
      <c r="E8" s="31" t="str">
        <f t="shared" si="0"/>
        <v>11 novembre 1918</v>
      </c>
      <c r="F8" s="31" t="str">
        <f t="array" ref="F8">MID(B8,MATCH(TRUE,ISNUMBER(MID(B8,ROW($1:$200),2)*1),0)+1,2)</f>
        <v>11</v>
      </c>
      <c r="G8" s="32" t="str">
        <f t="array" ref="G8">INDEX(TEXT(DATE(,ROW($1:$12),1),"mmmm"),MATCH(1,COUNTIF(B8,"*" &amp; TEXT(DATE(,ROW($1:$12),1),"mmmm") &amp; "*"),0))</f>
        <v>novembre</v>
      </c>
      <c r="H8" s="32" t="str">
        <f t="array" ref="H8">INDEX(TEXT(DATE(ROW($1900:$2030),,1),"aaaa"),MATCH(1,COUNTIF(B8,"*"&amp;TEXT(DATE(ROW($1900:$2030),,1),"aaaa")&amp;"*"),0))</f>
        <v>1918</v>
      </c>
    </row>
    <row r="9" spans="2:12" ht="20.7" customHeight="1" thickBot="1" x14ac:dyDescent="0.35">
      <c r="B9" s="29" t="s">
        <v>77</v>
      </c>
      <c r="C9" s="30"/>
      <c r="E9" s="31" t="str">
        <f t="shared" si="0"/>
        <v>30 janvier 1933</v>
      </c>
      <c r="F9" s="31" t="str">
        <f t="array" ref="F9">MID(B9,MATCH(TRUE,ISNUMBER(MID(B9,ROW($1:$200),2)*1),0)+1,2)</f>
        <v>30</v>
      </c>
      <c r="G9" s="32" t="str">
        <f t="array" ref="G9">INDEX(TEXT(DATE(,ROW($1:$12),1),"mmmm"),MATCH(1,COUNTIF(B9,"*" &amp; TEXT(DATE(,ROW($1:$12),1),"mmmm") &amp; "*"),0))</f>
        <v>janvier</v>
      </c>
      <c r="H9" s="32" t="str">
        <f t="array" ref="H9">INDEX(TEXT(DATE(ROW($1900:$2030),,1),"aaaa"),MATCH(1,COUNTIF(B9,"*"&amp;TEXT(DATE(ROW($1900:$2030),,1),"aaaa")&amp;"*"),0))</f>
        <v>1933</v>
      </c>
    </row>
    <row r="10" spans="2:12" ht="20.7" customHeight="1" thickBot="1" x14ac:dyDescent="0.35">
      <c r="B10" s="29" t="s">
        <v>78</v>
      </c>
      <c r="C10" s="30"/>
      <c r="E10" s="31" t="str">
        <f t="shared" si="0"/>
        <v>03 septembre 1939</v>
      </c>
      <c r="F10" s="31" t="str">
        <f t="array" ref="F10">MID(B10,MATCH(TRUE,ISNUMBER(MID(B10,ROW($1:$200),2)*1),0)+1,2)</f>
        <v>03</v>
      </c>
      <c r="G10" s="32" t="str">
        <f t="array" ref="G10">INDEX(TEXT(DATE(,ROW($1:$12),1),"mmmm"),MATCH(1,COUNTIF(B10,"*" &amp; TEXT(DATE(,ROW($1:$12),1),"mmmm") &amp; "*"),0))</f>
        <v>septembre</v>
      </c>
      <c r="H10" s="32" t="str">
        <f t="array" ref="H10">INDEX(TEXT(DATE(ROW($1900:$2030),,1),"aaaa"),MATCH(1,COUNTIF(B10,"*"&amp;TEXT(DATE(ROW($1900:$2030),,1),"aaaa")&amp;"*"),0))</f>
        <v>1939</v>
      </c>
    </row>
    <row r="11" spans="2:12" ht="20.7" customHeight="1" thickBot="1" x14ac:dyDescent="0.35">
      <c r="B11" s="29" t="s">
        <v>79</v>
      </c>
      <c r="C11" s="30"/>
      <c r="E11" s="31" t="str">
        <f t="shared" si="0"/>
        <v>18 juin 1940</v>
      </c>
      <c r="F11" s="31" t="str">
        <f t="array" ref="F11">MID(B11,MATCH(TRUE,ISNUMBER(MID(B11,ROW($1:$200),2)*1),0)+1,2)</f>
        <v>18</v>
      </c>
      <c r="G11" s="32" t="str">
        <f t="array" ref="G11">INDEX(TEXT(DATE(,ROW($1:$12),1),"mmmm"),MATCH(1,COUNTIF(B11,"*" &amp; TEXT(DATE(,ROW($1:$12),1),"mmmm") &amp; "*"),0))</f>
        <v>juin</v>
      </c>
      <c r="H11" s="32" t="str">
        <f t="array" ref="H11">INDEX(TEXT(DATE(ROW($1900:$2030),,1),"aaaa"),MATCH(1,COUNTIF(B11,"*"&amp;TEXT(DATE(ROW($1900:$2030),,1),"aaaa")&amp;"*"),0))</f>
        <v>1940</v>
      </c>
    </row>
    <row r="12" spans="2:12" ht="20.7" customHeight="1" thickBot="1" x14ac:dyDescent="0.35">
      <c r="B12" s="29" t="s">
        <v>80</v>
      </c>
      <c r="C12" s="30"/>
      <c r="E12" s="31" t="str">
        <f t="shared" si="0"/>
        <v>06 juin 1944</v>
      </c>
      <c r="F12" s="31" t="str">
        <f t="array" ref="F12">MID(B12,MATCH(TRUE,ISNUMBER(MID(B12,ROW($1:$200),2)*1),0)+1,2)</f>
        <v>06</v>
      </c>
      <c r="G12" s="32" t="str">
        <f t="array" ref="G12">INDEX(TEXT(DATE(,ROW($1:$12),1),"mmmm"),MATCH(1,COUNTIF(B12,"*" &amp; TEXT(DATE(,ROW($1:$12),1),"mmmm") &amp; "*"),0))</f>
        <v>juin</v>
      </c>
      <c r="H12" s="32" t="str">
        <f t="array" ref="H12">INDEX(TEXT(DATE(ROW($1900:$2030),,1),"aaaa"),MATCH(1,COUNTIF(B12,"*"&amp;TEXT(DATE(ROW($1900:$2030),,1),"aaaa")&amp;"*"),0))</f>
        <v>1944</v>
      </c>
    </row>
    <row r="13" spans="2:12" ht="20.7" customHeight="1" thickBot="1" x14ac:dyDescent="0.35">
      <c r="B13" s="29" t="s">
        <v>81</v>
      </c>
      <c r="C13" s="30"/>
      <c r="E13" s="31" t="str">
        <f t="shared" si="0"/>
        <v>08 mai 1945</v>
      </c>
      <c r="F13" s="31" t="str">
        <f t="array" ref="F13">MID(B13,MATCH(TRUE,ISNUMBER(MID(B13,ROW($1:$200),2)*1),0)+1,2)</f>
        <v>08</v>
      </c>
      <c r="G13" s="32" t="str">
        <f t="array" ref="G13">INDEX(TEXT(DATE(,ROW($1:$12),1),"mmmm"),MATCH(1,COUNTIF(B13,"*" &amp; TEXT(DATE(,ROW($1:$12),1),"mmmm") &amp; "*"),0))</f>
        <v>mai</v>
      </c>
      <c r="H13" s="32" t="str">
        <f t="array" ref="H13">INDEX(TEXT(DATE(ROW($1900:$2030),,1),"aaaa"),MATCH(1,COUNTIF(B13,"*"&amp;TEXT(DATE(ROW($1900:$2030),,1),"aaaa")&amp;"*"),0))</f>
        <v>1945</v>
      </c>
    </row>
    <row r="14" spans="2:12" ht="20.7" customHeight="1" thickBot="1" x14ac:dyDescent="0.35">
      <c r="B14" s="29" t="s">
        <v>82</v>
      </c>
      <c r="C14" s="30"/>
      <c r="E14" s="31" t="str">
        <f t="shared" si="0"/>
        <v>02 septembre 1945</v>
      </c>
      <c r="F14" s="31" t="str">
        <f t="array" ref="F14">MID(B14,MATCH(TRUE,ISNUMBER(MID(B14,ROW($1:$200),2)*1),0)+1,2)</f>
        <v>02</v>
      </c>
      <c r="G14" s="32" t="str">
        <f t="array" ref="G14">INDEX(TEXT(DATE(,ROW($1:$12),1),"mmmm"),MATCH(1,COUNTIF(B14,"*" &amp; TEXT(DATE(,ROW($1:$12),1),"mmmm") &amp; "*"),0))</f>
        <v>septembre</v>
      </c>
      <c r="H14" s="32" t="str">
        <f t="array" ref="H14">INDEX(TEXT(DATE(ROW($1900:$2030),,1),"aaaa"),MATCH(1,COUNTIF(B14,"*"&amp;TEXT(DATE(ROW($1900:$2030),,1),"aaaa")&amp;"*"),0))</f>
        <v>1945</v>
      </c>
    </row>
  </sheetData>
  <sheetProtection algorithmName="SHA-512" hashValue="0pqUWsSyS72i7/sGVlw9G6ohOFuVRyls9r1Qb3Mjye46OOmixG//b3DE0VfP1f0eTzwAMwfoBa+C5sW8np8XHA==" saltValue="M2ghpkKZdyFQsUhRRTPdrg==" spinCount="100000" sheet="1" formatCells="0"/>
  <mergeCells count="13">
    <mergeCell ref="B14:C14"/>
    <mergeCell ref="B8:C8"/>
    <mergeCell ref="B9:C9"/>
    <mergeCell ref="B10:C10"/>
    <mergeCell ref="B11:C11"/>
    <mergeCell ref="B12:C12"/>
    <mergeCell ref="B13:C13"/>
    <mergeCell ref="E1:F1"/>
    <mergeCell ref="G1:H1"/>
    <mergeCell ref="B3:G3"/>
    <mergeCell ref="B5:C5"/>
    <mergeCell ref="B6:C6"/>
    <mergeCell ref="B7:C7"/>
  </mergeCells>
  <hyperlinks>
    <hyperlink ref="B1" r:id="rId1" display="Bonache.fr" xr:uid="{97F22C27-59EE-4091-8411-E9195C90E595}"/>
    <hyperlink ref="E1" r:id="rId2" xr:uid="{758FBBD4-85B5-45E2-AC88-78F13E605741}"/>
    <hyperlink ref="G1" r:id="rId3" xr:uid="{3F172390-4021-414D-BA94-56E8B4A8A31F}"/>
    <hyperlink ref="C1" r:id="rId4" xr:uid="{F7E0623E-E8EA-4AFD-B0D6-BCD040883E3E}"/>
  </hyperlinks>
  <pageMargins left="0.7" right="0.7" top="0.75" bottom="0.75" header="0.3" footer="0.3"/>
  <pageSetup paperSize="9" orientation="portrait" verticalDpi="3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B4E5-6981-469C-B30F-E08D0ADA4429}">
  <dimension ref="WN3401:WPU1035557"/>
  <sheetViews>
    <sheetView workbookViewId="0"/>
  </sheetViews>
  <sheetFormatPr baseColWidth="10" defaultRowHeight="14.4" x14ac:dyDescent="0.3"/>
  <sheetData>
    <row r="3401" spans="3102:3102" x14ac:dyDescent="0.3">
      <c r="DOH3401" t="s">
        <v>18</v>
      </c>
    </row>
    <row r="14382" spans="9830:9830" x14ac:dyDescent="0.3">
      <c r="NNB14382" t="s">
        <v>61</v>
      </c>
    </row>
    <row r="40388" spans="8167:8167" x14ac:dyDescent="0.3">
      <c r="LBC40388" t="s">
        <v>31</v>
      </c>
    </row>
    <row r="112892" spans="3150:3150" x14ac:dyDescent="0.3">
      <c r="DQD112892" t="s">
        <v>59</v>
      </c>
    </row>
    <row r="115215" spans="1831:1831" x14ac:dyDescent="0.3">
      <c r="BRK115215" t="s">
        <v>34</v>
      </c>
    </row>
    <row r="125168" spans="9687:9687" x14ac:dyDescent="0.3">
      <c r="NHO125168" t="s">
        <v>53</v>
      </c>
    </row>
    <row r="126886" spans="9404:9404" x14ac:dyDescent="0.3">
      <c r="MWR126886" t="s">
        <v>27</v>
      </c>
    </row>
    <row r="137697" spans="7862:7862" x14ac:dyDescent="0.3">
      <c r="KPJ137697" t="s">
        <v>14</v>
      </c>
    </row>
    <row r="160457" spans="12128:12128" x14ac:dyDescent="0.3">
      <c r="QXL160457" t="s">
        <v>15</v>
      </c>
    </row>
    <row r="179035" spans="10841:10841" x14ac:dyDescent="0.3">
      <c r="OZY179035" t="s">
        <v>21</v>
      </c>
    </row>
    <row r="193602" spans="14292:14292" x14ac:dyDescent="0.3">
      <c r="UCR193602" t="s">
        <v>52</v>
      </c>
    </row>
    <row r="194759" spans="12485:12485" x14ac:dyDescent="0.3">
      <c r="RLE194759" t="s">
        <v>46</v>
      </c>
    </row>
    <row r="195978" spans="12369:12369" x14ac:dyDescent="0.3">
      <c r="RGS195978" t="s">
        <v>48</v>
      </c>
    </row>
    <row r="208541" spans="8069:8069" x14ac:dyDescent="0.3">
      <c r="KXI208541" t="s">
        <v>40</v>
      </c>
    </row>
    <row r="233269" spans="1180:1180" x14ac:dyDescent="0.3">
      <c r="ASJ233269" t="s">
        <v>19</v>
      </c>
    </row>
    <row r="234965" spans="9865:9865" x14ac:dyDescent="0.3">
      <c r="NOK234965" t="s">
        <v>57</v>
      </c>
    </row>
    <row r="236360" spans="15774:15774" x14ac:dyDescent="0.3">
      <c r="WHR236360" t="s">
        <v>45</v>
      </c>
    </row>
    <row r="268421" spans="1293:1293" x14ac:dyDescent="0.3">
      <c r="AWS268421" t="s">
        <v>51</v>
      </c>
    </row>
    <row r="279542" spans="7610:7610" x14ac:dyDescent="0.3">
      <c r="KFR279542" t="s">
        <v>43</v>
      </c>
    </row>
    <row r="285132" spans="647:647" x14ac:dyDescent="0.3">
      <c r="XW285132" t="s">
        <v>12</v>
      </c>
    </row>
    <row r="363822" spans="5956:5956" x14ac:dyDescent="0.3">
      <c r="HUB363822" t="s">
        <v>13</v>
      </c>
    </row>
    <row r="368646" spans="15352:15352" x14ac:dyDescent="0.3">
      <c r="VRL368646" t="s">
        <v>47</v>
      </c>
    </row>
    <row r="413270" spans="11986:11986" x14ac:dyDescent="0.3">
      <c r="QRZ413270" t="s">
        <v>22</v>
      </c>
    </row>
    <row r="413651" spans="2991:2991" x14ac:dyDescent="0.3">
      <c r="DKA413651" t="s">
        <v>35</v>
      </c>
    </row>
    <row r="427181" spans="9379:9379" x14ac:dyDescent="0.3">
      <c r="MVS427181" t="s">
        <v>62</v>
      </c>
    </row>
    <row r="444352" spans="5183:5183" x14ac:dyDescent="0.3">
      <c r="GQI444352" t="s">
        <v>30</v>
      </c>
    </row>
    <row r="506866" spans="955:955" x14ac:dyDescent="0.3">
      <c r="AJS506866" t="s">
        <v>63</v>
      </c>
    </row>
    <row r="512087" spans="11583:11583" x14ac:dyDescent="0.3">
      <c r="QCM512087" t="s">
        <v>17</v>
      </c>
    </row>
    <row r="532766" spans="13825:13825" x14ac:dyDescent="0.3">
      <c r="TKS532766" t="s">
        <v>42</v>
      </c>
    </row>
    <row r="534795" spans="11497:11497" x14ac:dyDescent="0.3">
      <c r="PZE534795" t="s">
        <v>44</v>
      </c>
    </row>
    <row r="536889" spans="3273:3273" x14ac:dyDescent="0.3">
      <c r="DUW536889" t="s">
        <v>9</v>
      </c>
    </row>
    <row r="538475" spans="5917:5917" x14ac:dyDescent="0.3">
      <c r="HSO538475" t="s">
        <v>20</v>
      </c>
    </row>
    <row r="575631" spans="15985:15985" x14ac:dyDescent="0.3">
      <c r="WPU575631" t="s">
        <v>16</v>
      </c>
    </row>
    <row r="592023" spans="14547:14547" x14ac:dyDescent="0.3">
      <c r="UMM592023" t="s">
        <v>32</v>
      </c>
    </row>
    <row r="625465" spans="8197:8197" x14ac:dyDescent="0.3">
      <c r="LCG625465" t="s">
        <v>58</v>
      </c>
    </row>
    <row r="637761" spans="2391:2391" x14ac:dyDescent="0.3">
      <c r="CMY637761" t="s">
        <v>11</v>
      </c>
    </row>
    <row r="642776" spans="5230:5230" x14ac:dyDescent="0.3">
      <c r="GSD642776" t="s">
        <v>60</v>
      </c>
    </row>
    <row r="654822" spans="14833:14833" x14ac:dyDescent="0.3">
      <c r="UXM654822" t="s">
        <v>37</v>
      </c>
    </row>
    <row r="657941" spans="2754:2754" x14ac:dyDescent="0.3">
      <c r="DAX657941" t="s">
        <v>33</v>
      </c>
    </row>
    <row r="664800" spans="7111:7111" x14ac:dyDescent="0.3">
      <c r="JMM664800" t="s">
        <v>24</v>
      </c>
    </row>
    <row r="674298" spans="5333:5333" x14ac:dyDescent="0.3">
      <c r="GWC674298" t="s">
        <v>56</v>
      </c>
    </row>
    <row r="738959" spans="15579:15579" x14ac:dyDescent="0.3">
      <c r="WAE738959" t="s">
        <v>10</v>
      </c>
    </row>
    <row r="743562" spans="5446:5446" x14ac:dyDescent="0.3">
      <c r="HAL743562" t="s">
        <v>23</v>
      </c>
    </row>
    <row r="746311" spans="15724:15724" x14ac:dyDescent="0.3">
      <c r="WFT746311" t="s">
        <v>26</v>
      </c>
    </row>
    <row r="763554" spans="4848:4848" x14ac:dyDescent="0.3">
      <c r="GDL763554" t="s">
        <v>55</v>
      </c>
    </row>
    <row r="800582" spans="13695:13695" x14ac:dyDescent="0.3">
      <c r="TFS800582" t="s">
        <v>29</v>
      </c>
    </row>
    <row r="826039" spans="13809:13809" x14ac:dyDescent="0.3">
      <c r="TKC826039" t="s">
        <v>36</v>
      </c>
    </row>
    <row r="876707" spans="612:612" x14ac:dyDescent="0.3">
      <c r="WN876707" t="s">
        <v>41</v>
      </c>
    </row>
    <row r="943044" spans="9474:9474" x14ac:dyDescent="0.3">
      <c r="MZJ943044" t="s">
        <v>50</v>
      </c>
    </row>
    <row r="949375" spans="11214:11214" x14ac:dyDescent="0.3">
      <c r="POH949375" t="s">
        <v>49</v>
      </c>
    </row>
    <row r="974533" spans="9112:9112" x14ac:dyDescent="0.3">
      <c r="MLL974533" t="s">
        <v>28</v>
      </c>
    </row>
    <row r="975806" spans="11312:11312" x14ac:dyDescent="0.3">
      <c r="PSB975806" t="s">
        <v>38</v>
      </c>
    </row>
    <row r="980930" spans="13873:13873" x14ac:dyDescent="0.3">
      <c r="TMO980930" t="s">
        <v>25</v>
      </c>
    </row>
    <row r="1035557" spans="6467:6467" x14ac:dyDescent="0.3">
      <c r="INS103555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ExtraireDates</vt:lpstr>
      <vt:lpstr>ExtraireDates-avant</vt:lpstr>
      <vt:lpstr>'ExtraireDates-avant'!even</vt:lpstr>
      <vt:lpstr>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2025-02-04T15:49:18Z</dcterms:modified>
</cp:coreProperties>
</file>