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Formation\VBA Excel\sources\07-creation-fonction-excel-vba\sources\"/>
    </mc:Choice>
  </mc:AlternateContent>
  <bookViews>
    <workbookView xWindow="0" yWindow="0" windowWidth="23040" windowHeight="9108" activeTab="1"/>
  </bookViews>
  <sheets>
    <sheet name="Budget prévisionnel" sheetId="1" r:id="rId1"/>
    <sheet name="Salariés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C14" i="1"/>
  <c r="F13" i="1"/>
  <c r="F12" i="1"/>
  <c r="F11" i="1"/>
  <c r="F10" i="1"/>
  <c r="F9" i="1"/>
  <c r="G9" i="1" l="1"/>
  <c r="C15" i="1"/>
  <c r="D15" i="1"/>
  <c r="E15" i="1"/>
  <c r="G10" i="1"/>
  <c r="F14" i="1"/>
  <c r="G13" i="1" s="1"/>
  <c r="F15" i="1" l="1"/>
  <c r="G14" i="1"/>
  <c r="G12" i="1"/>
  <c r="G11" i="1"/>
</calcChain>
</file>

<file path=xl/sharedStrings.xml><?xml version="1.0" encoding="utf-8"?>
<sst xmlns="http://schemas.openxmlformats.org/spreadsheetml/2006/main" count="47" uniqueCount="45">
  <si>
    <t>BUDGET PREVISIONNEL</t>
  </si>
  <si>
    <t>Grenoble</t>
  </si>
  <si>
    <t>Taux de TVA</t>
  </si>
  <si>
    <t>POSTES</t>
  </si>
  <si>
    <t>JULLET</t>
  </si>
  <si>
    <t>AOUT</t>
  </si>
  <si>
    <t>SEPTEMBRE</t>
  </si>
  <si>
    <t>TRIMESTRE</t>
  </si>
  <si>
    <t>Part de
pourcentage</t>
  </si>
  <si>
    <t>TTC</t>
  </si>
  <si>
    <t>SALAIRES</t>
  </si>
  <si>
    <t>FOURNITURES</t>
  </si>
  <si>
    <t>EQUIPEMENT</t>
  </si>
  <si>
    <t>IMMOBILIER</t>
  </si>
  <si>
    <t>PUBLICITE</t>
  </si>
  <si>
    <t>TOTAL</t>
  </si>
  <si>
    <t>Part de pourcentage</t>
  </si>
  <si>
    <t>Liste des salariés</t>
  </si>
  <si>
    <t>MATRICULE</t>
  </si>
  <si>
    <t>NOM</t>
  </si>
  <si>
    <t>PRENOM</t>
  </si>
  <si>
    <t>DATE ENTREE</t>
  </si>
  <si>
    <t>DRAK</t>
  </si>
  <si>
    <t>Ulla</t>
  </si>
  <si>
    <t>AUDINE</t>
  </si>
  <si>
    <t>Anne</t>
  </si>
  <si>
    <t>HONDULAY</t>
  </si>
  <si>
    <t>Anatole</t>
  </si>
  <si>
    <t>DE PAUL</t>
  </si>
  <si>
    <t>Vincent</t>
  </si>
  <si>
    <t>HIBULAIRE</t>
  </si>
  <si>
    <t>Pat</t>
  </si>
  <si>
    <t>FERNAL</t>
  </si>
  <si>
    <t>Alain</t>
  </si>
  <si>
    <t>TRANSEN</t>
  </si>
  <si>
    <t>Jean</t>
  </si>
  <si>
    <t>LESBAINS</t>
  </si>
  <si>
    <t>Amélie</t>
  </si>
  <si>
    <t>PASBON</t>
  </si>
  <si>
    <t>HACHOU</t>
  </si>
  <si>
    <t>MAGNE</t>
  </si>
  <si>
    <t>Charles</t>
  </si>
  <si>
    <t>PONSABLE</t>
  </si>
  <si>
    <t>Thérèse</t>
  </si>
  <si>
    <t>Ancienneté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</si>
</sst>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0.0%"/>
    <numFmt numFmtId="165" formatCode="#,##0.00\ &quot;€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3"/>
      <color rgb="FF7030A0"/>
      <name val="Arial"/>
      <family val="2"/>
    </font>
    <font>
      <b/>
      <sz val="11"/>
      <color rgb="FF7030A0"/>
      <name val="Arial"/>
      <family val="2"/>
    </font>
    <font>
      <b/>
      <sz val="10"/>
      <color rgb="FF7030A0"/>
      <name val="Arial"/>
      <family val="2"/>
    </font>
    <font>
      <sz val="12"/>
      <color theme="1" tint="0.249977111117893"/>
      <name val="Bell MT"/>
      <family val="1"/>
    </font>
    <font>
      <b/>
      <sz val="12"/>
      <color theme="1" tint="0.249977111117893"/>
      <name val="Bell MT"/>
      <family val="1"/>
    </font>
    <font>
      <b/>
      <sz val="14"/>
      <color rgb="FF7030A0"/>
      <name val="Bell MT"/>
      <family val="1"/>
    </font>
    <font>
      <b/>
      <sz val="12"/>
      <color rgb="FF7030A0"/>
      <name val="Bell MT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darkGrid">
        <bgColor theme="9" tint="0.59999389629810485"/>
      </patternFill>
    </fill>
  </fills>
  <borders count="17">
    <border>
      <left/>
      <right/>
      <top/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 style="thin">
        <color indexed="64"/>
      </right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vertical="center"/>
    </xf>
    <xf numFmtId="165" fontId="0" fillId="2" borderId="3" xfId="0" applyNumberFormat="1" applyFill="1" applyBorder="1" applyAlignment="1"/>
    <xf numFmtId="10" fontId="0" fillId="2" borderId="3" xfId="0" applyNumberFormat="1" applyFill="1" applyBorder="1" applyAlignment="1"/>
    <xf numFmtId="165" fontId="0" fillId="2" borderId="3" xfId="0" applyNumberFormat="1" applyFill="1" applyBorder="1" applyAlignment="1">
      <alignment vertical="center"/>
    </xf>
    <xf numFmtId="9" fontId="0" fillId="2" borderId="3" xfId="2" applyFont="1" applyFill="1" applyBorder="1" applyAlignment="1">
      <alignment vertical="center"/>
    </xf>
    <xf numFmtId="0" fontId="0" fillId="2" borderId="4" xfId="0" applyFill="1" applyBorder="1" applyAlignment="1"/>
    <xf numFmtId="10" fontId="0" fillId="2" borderId="4" xfId="0" applyNumberFormat="1" applyFill="1" applyBorder="1" applyAlignment="1"/>
    <xf numFmtId="165" fontId="2" fillId="2" borderId="3" xfId="0" applyNumberFormat="1" applyFont="1" applyFill="1" applyBorder="1" applyAlignment="1"/>
    <xf numFmtId="165" fontId="2" fillId="2" borderId="3" xfId="0" applyNumberFormat="1" applyFont="1" applyFill="1" applyBorder="1" applyAlignment="1">
      <alignment vertical="center"/>
    </xf>
    <xf numFmtId="0" fontId="2" fillId="2" borderId="3" xfId="0" applyFont="1" applyFill="1" applyBorder="1" applyAlignment="1"/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/>
    <xf numFmtId="0" fontId="5" fillId="2" borderId="2" xfId="0" applyFont="1" applyFill="1" applyBorder="1" applyAlignment="1">
      <alignment horizontal="left"/>
    </xf>
    <xf numFmtId="164" fontId="5" fillId="2" borderId="1" xfId="2" applyNumberFormat="1" applyFont="1" applyFill="1" applyBorder="1" applyAlignment="1">
      <alignment horizontal="left" indent="1"/>
    </xf>
    <xf numFmtId="0" fontId="4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0" xfId="0" applyFont="1" applyFill="1"/>
    <xf numFmtId="0" fontId="8" fillId="2" borderId="0" xfId="0" applyFont="1" applyFill="1" applyBorder="1" applyAlignment="1">
      <alignment horizontal="left"/>
    </xf>
    <xf numFmtId="14" fontId="8" fillId="2" borderId="0" xfId="0" applyNumberFormat="1" applyFont="1" applyFill="1" applyBorder="1" applyAlignment="1">
      <alignment horizontal="left"/>
    </xf>
    <xf numFmtId="44" fontId="8" fillId="2" borderId="12" xfId="1" applyFont="1" applyFill="1" applyBorder="1"/>
    <xf numFmtId="44" fontId="8" fillId="2" borderId="13" xfId="1" applyFont="1" applyFill="1" applyBorder="1"/>
    <xf numFmtId="0" fontId="8" fillId="2" borderId="15" xfId="0" applyFont="1" applyFill="1" applyBorder="1" applyAlignment="1">
      <alignment horizontal="left"/>
    </xf>
    <xf numFmtId="14" fontId="8" fillId="2" borderId="15" xfId="0" applyNumberFormat="1" applyFont="1" applyFill="1" applyBorder="1" applyAlignment="1">
      <alignment horizontal="left"/>
    </xf>
    <xf numFmtId="44" fontId="8" fillId="2" borderId="16" xfId="1" applyFont="1" applyFill="1" applyBorder="1"/>
    <xf numFmtId="0" fontId="10" fillId="3" borderId="8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left"/>
    </xf>
    <xf numFmtId="0" fontId="10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7" fillId="4" borderId="5" xfId="0" applyFont="1" applyFill="1" applyBorder="1"/>
    <xf numFmtId="0" fontId="7" fillId="4" borderId="6" xfId="0" applyFont="1" applyFill="1" applyBorder="1"/>
    <xf numFmtId="0" fontId="7" fillId="4" borderId="7" xfId="0" applyFont="1" applyFill="1" applyBorder="1"/>
    <xf numFmtId="0" fontId="4" fillId="2" borderId="1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workbookViewId="0">
      <selection activeCell="I15" sqref="I15"/>
    </sheetView>
  </sheetViews>
  <sheetFormatPr baseColWidth="10" defaultColWidth="11.109375" defaultRowHeight="12" x14ac:dyDescent="0.25"/>
  <cols>
    <col min="1" max="1" width="11.109375" style="1"/>
    <col min="2" max="8" width="18" style="1" customWidth="1"/>
    <col min="9" max="16384" width="11.109375" style="1"/>
  </cols>
  <sheetData>
    <row r="2" spans="2:8" ht="12.6" thickBot="1" x14ac:dyDescent="0.3"/>
    <row r="3" spans="2:8" ht="17.399999999999999" thickBot="1" x14ac:dyDescent="0.35">
      <c r="C3" s="35" t="s">
        <v>0</v>
      </c>
      <c r="D3" s="35"/>
      <c r="E3" s="35"/>
      <c r="F3" s="35"/>
    </row>
    <row r="5" spans="2:8" ht="12.6" thickBot="1" x14ac:dyDescent="0.3"/>
    <row r="6" spans="2:8" ht="17.399999999999999" thickBot="1" x14ac:dyDescent="0.35">
      <c r="B6" s="16" t="s">
        <v>1</v>
      </c>
      <c r="D6" s="14" t="s">
        <v>2</v>
      </c>
      <c r="E6" s="15">
        <v>0.2</v>
      </c>
    </row>
    <row r="7" spans="2:8" ht="12.6" thickBot="1" x14ac:dyDescent="0.3"/>
    <row r="8" spans="2:8" s="2" customFormat="1" ht="27" thickBot="1" x14ac:dyDescent="0.35">
      <c r="B8" s="17" t="s">
        <v>3</v>
      </c>
      <c r="C8" s="17" t="s">
        <v>4</v>
      </c>
      <c r="D8" s="17" t="s">
        <v>5</v>
      </c>
      <c r="E8" s="17" t="s">
        <v>6</v>
      </c>
      <c r="F8" s="17" t="s">
        <v>7</v>
      </c>
      <c r="G8" s="18" t="s">
        <v>8</v>
      </c>
      <c r="H8" s="17" t="s">
        <v>9</v>
      </c>
    </row>
    <row r="9" spans="2:8" ht="14.4" x14ac:dyDescent="0.3">
      <c r="B9" s="11" t="s">
        <v>10</v>
      </c>
      <c r="C9" s="3">
        <v>157500</v>
      </c>
      <c r="D9" s="3">
        <v>157500</v>
      </c>
      <c r="E9" s="3">
        <v>165000</v>
      </c>
      <c r="F9" s="9">
        <f t="shared" ref="F9:F14" si="0">SUM(C9:E9)</f>
        <v>480000</v>
      </c>
      <c r="G9" s="4">
        <f t="shared" ref="G9:G14" si="1">F9/$F$14</f>
        <v>0.4844325579048292</v>
      </c>
      <c r="H9" s="3"/>
    </row>
    <row r="10" spans="2:8" ht="14.4" x14ac:dyDescent="0.3">
      <c r="B10" s="11" t="s">
        <v>11</v>
      </c>
      <c r="C10" s="3">
        <v>37350</v>
      </c>
      <c r="D10" s="3">
        <v>12000</v>
      </c>
      <c r="E10" s="3">
        <v>24000</v>
      </c>
      <c r="F10" s="9">
        <f t="shared" si="0"/>
        <v>73350</v>
      </c>
      <c r="G10" s="4">
        <f t="shared" si="1"/>
        <v>7.4027350254831717E-2</v>
      </c>
      <c r="H10" s="3"/>
    </row>
    <row r="11" spans="2:8" ht="14.4" x14ac:dyDescent="0.3">
      <c r="B11" s="11" t="s">
        <v>12</v>
      </c>
      <c r="C11" s="3">
        <v>40000</v>
      </c>
      <c r="D11" s="3">
        <v>25000</v>
      </c>
      <c r="E11" s="3">
        <v>65000</v>
      </c>
      <c r="F11" s="9">
        <f t="shared" si="0"/>
        <v>130000</v>
      </c>
      <c r="G11" s="4">
        <f t="shared" si="1"/>
        <v>0.13120048443255791</v>
      </c>
      <c r="H11" s="3"/>
    </row>
    <row r="12" spans="2:8" ht="14.4" x14ac:dyDescent="0.3">
      <c r="B12" s="11" t="s">
        <v>13</v>
      </c>
      <c r="C12" s="3">
        <v>85000</v>
      </c>
      <c r="D12" s="3">
        <v>85000</v>
      </c>
      <c r="E12" s="3">
        <v>85000</v>
      </c>
      <c r="F12" s="9">
        <f t="shared" si="0"/>
        <v>255000</v>
      </c>
      <c r="G12" s="4">
        <f t="shared" si="1"/>
        <v>0.25735479638694053</v>
      </c>
      <c r="H12" s="3"/>
    </row>
    <row r="13" spans="2:8" ht="14.4" x14ac:dyDescent="0.3">
      <c r="B13" s="11" t="s">
        <v>14</v>
      </c>
      <c r="C13" s="3">
        <v>15000</v>
      </c>
      <c r="D13" s="3">
        <v>12500</v>
      </c>
      <c r="E13" s="3">
        <v>25000</v>
      </c>
      <c r="F13" s="9">
        <f t="shared" si="0"/>
        <v>52500</v>
      </c>
      <c r="G13" s="4">
        <f t="shared" si="1"/>
        <v>5.298481102084069E-2</v>
      </c>
      <c r="H13" s="3"/>
    </row>
    <row r="14" spans="2:8" s="2" customFormat="1" ht="14.4" x14ac:dyDescent="0.3">
      <c r="B14" s="12" t="s">
        <v>15</v>
      </c>
      <c r="C14" s="5">
        <f>SUM(C9:C13)</f>
        <v>334850</v>
      </c>
      <c r="D14" s="5">
        <f>SUM(D9:D13)</f>
        <v>292000</v>
      </c>
      <c r="E14" s="5">
        <f>SUM(E9:E13)</f>
        <v>364000</v>
      </c>
      <c r="F14" s="10">
        <f t="shared" si="0"/>
        <v>990850</v>
      </c>
      <c r="G14" s="6">
        <f t="shared" si="1"/>
        <v>1</v>
      </c>
      <c r="H14" s="5"/>
    </row>
    <row r="15" spans="2:8" ht="17.25" customHeight="1" thickBot="1" x14ac:dyDescent="0.35">
      <c r="B15" s="13" t="s">
        <v>16</v>
      </c>
      <c r="C15" s="8">
        <f>C14/$F$14</f>
        <v>0.33794217086340012</v>
      </c>
      <c r="D15" s="8">
        <f>D14/$F$14</f>
        <v>0.29469647272543775</v>
      </c>
      <c r="E15" s="8">
        <f>E14/$F$14</f>
        <v>0.36736135641116213</v>
      </c>
      <c r="F15" s="8">
        <f>F14/$F$14</f>
        <v>1</v>
      </c>
      <c r="G15" s="7"/>
      <c r="H15" s="7"/>
    </row>
  </sheetData>
  <mergeCells count="1">
    <mergeCell ref="C3:F3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7"/>
  <sheetViews>
    <sheetView tabSelected="1" workbookViewId="0">
      <selection activeCell="F6" sqref="F6"/>
    </sheetView>
  </sheetViews>
  <sheetFormatPr baseColWidth="10" defaultRowHeight="15.6" x14ac:dyDescent="0.3"/>
  <cols>
    <col min="1" max="1" width="11.5546875" style="19"/>
    <col min="2" max="6" width="17.88671875" style="19" customWidth="1"/>
    <col min="7" max="16384" width="11.5546875" style="19"/>
  </cols>
  <sheetData>
    <row r="2" spans="2:6" ht="16.2" thickBot="1" x14ac:dyDescent="0.35"/>
    <row r="3" spans="2:6" ht="18.600000000000001" thickBot="1" x14ac:dyDescent="0.4">
      <c r="B3" s="36" t="s">
        <v>17</v>
      </c>
      <c r="C3" s="37"/>
      <c r="D3" s="37"/>
      <c r="E3" s="37"/>
      <c r="F3" s="38"/>
    </row>
    <row r="4" spans="2:6" ht="16.2" thickBot="1" x14ac:dyDescent="0.35">
      <c r="B4" s="32"/>
      <c r="C4" s="33"/>
      <c r="D4" s="33"/>
      <c r="E4" s="33"/>
      <c r="F4" s="34"/>
    </row>
    <row r="5" spans="2:6" ht="16.2" x14ac:dyDescent="0.35">
      <c r="B5" s="27" t="s">
        <v>18</v>
      </c>
      <c r="C5" s="28" t="s">
        <v>19</v>
      </c>
      <c r="D5" s="28" t="s">
        <v>20</v>
      </c>
      <c r="E5" s="28" t="s">
        <v>21</v>
      </c>
      <c r="F5" s="29" t="s">
        <v>44</v>
      </c>
    </row>
    <row r="6" spans="2:6" ht="16.2" x14ac:dyDescent="0.35">
      <c r="B6" s="30">
        <v>100</v>
      </c>
      <c r="C6" s="20" t="s">
        <v>22</v>
      </c>
      <c r="D6" s="20" t="s">
        <v>23</v>
      </c>
      <c r="E6" s="21">
        <v>23034</v>
      </c>
      <c r="F6" s="22"/>
    </row>
    <row r="7" spans="2:6" ht="16.2" x14ac:dyDescent="0.35">
      <c r="B7" s="30">
        <v>110</v>
      </c>
      <c r="C7" s="20" t="s">
        <v>24</v>
      </c>
      <c r="D7" s="20" t="s">
        <v>25</v>
      </c>
      <c r="E7" s="21">
        <v>33474</v>
      </c>
      <c r="F7" s="23"/>
    </row>
    <row r="8" spans="2:6" ht="16.2" x14ac:dyDescent="0.35">
      <c r="B8" s="30">
        <v>120</v>
      </c>
      <c r="C8" s="20" t="s">
        <v>26</v>
      </c>
      <c r="D8" s="20" t="s">
        <v>27</v>
      </c>
      <c r="E8" s="21">
        <v>33475</v>
      </c>
      <c r="F8" s="23"/>
    </row>
    <row r="9" spans="2:6" ht="16.2" x14ac:dyDescent="0.35">
      <c r="B9" s="30">
        <v>130</v>
      </c>
      <c r="C9" s="20" t="s">
        <v>28</v>
      </c>
      <c r="D9" s="20" t="s">
        <v>29</v>
      </c>
      <c r="E9" s="21">
        <v>32096</v>
      </c>
      <c r="F9" s="23"/>
    </row>
    <row r="10" spans="2:6" ht="16.2" x14ac:dyDescent="0.35">
      <c r="B10" s="30">
        <v>140</v>
      </c>
      <c r="C10" s="20" t="s">
        <v>30</v>
      </c>
      <c r="D10" s="20" t="s">
        <v>31</v>
      </c>
      <c r="E10" s="21">
        <v>32218</v>
      </c>
      <c r="F10" s="23"/>
    </row>
    <row r="11" spans="2:6" ht="16.2" x14ac:dyDescent="0.35">
      <c r="B11" s="30">
        <v>150</v>
      </c>
      <c r="C11" s="20" t="s">
        <v>32</v>
      </c>
      <c r="D11" s="20" t="s">
        <v>33</v>
      </c>
      <c r="E11" s="21">
        <v>23034</v>
      </c>
      <c r="F11" s="23"/>
    </row>
    <row r="12" spans="2:6" ht="16.2" x14ac:dyDescent="0.35">
      <c r="B12" s="30">
        <v>160</v>
      </c>
      <c r="C12" s="20" t="s">
        <v>34</v>
      </c>
      <c r="D12" s="20" t="s">
        <v>35</v>
      </c>
      <c r="E12" s="21">
        <v>31820</v>
      </c>
      <c r="F12" s="23"/>
    </row>
    <row r="13" spans="2:6" ht="16.2" x14ac:dyDescent="0.35">
      <c r="B13" s="30">
        <v>170</v>
      </c>
      <c r="C13" s="20" t="s">
        <v>36</v>
      </c>
      <c r="D13" s="20" t="s">
        <v>37</v>
      </c>
      <c r="E13" s="21">
        <v>33475</v>
      </c>
      <c r="F13" s="23"/>
    </row>
    <row r="14" spans="2:6" ht="16.2" x14ac:dyDescent="0.35">
      <c r="B14" s="30">
        <v>180</v>
      </c>
      <c r="C14" s="20" t="s">
        <v>38</v>
      </c>
      <c r="D14" s="20" t="s">
        <v>29</v>
      </c>
      <c r="E14" s="21">
        <v>35749</v>
      </c>
      <c r="F14" s="23"/>
    </row>
    <row r="15" spans="2:6" ht="16.2" x14ac:dyDescent="0.35">
      <c r="B15" s="30">
        <v>190</v>
      </c>
      <c r="C15" s="20" t="s">
        <v>39</v>
      </c>
      <c r="D15" s="20" t="s">
        <v>31</v>
      </c>
      <c r="E15" s="21">
        <v>32218</v>
      </c>
      <c r="F15" s="23"/>
    </row>
    <row r="16" spans="2:6" ht="16.2" x14ac:dyDescent="0.35">
      <c r="B16" s="30">
        <v>200</v>
      </c>
      <c r="C16" s="20" t="s">
        <v>40</v>
      </c>
      <c r="D16" s="20" t="s">
        <v>41</v>
      </c>
      <c r="E16" s="21">
        <v>28594</v>
      </c>
      <c r="F16" s="23"/>
    </row>
    <row r="17" spans="2:6" ht="16.8" thickBot="1" x14ac:dyDescent="0.4">
      <c r="B17" s="31">
        <v>210</v>
      </c>
      <c r="C17" s="24" t="s">
        <v>42</v>
      </c>
      <c r="D17" s="24" t="s">
        <v>43</v>
      </c>
      <c r="E17" s="25">
        <v>21077</v>
      </c>
      <c r="F17" s="26"/>
    </row>
  </sheetData>
  <mergeCells count="1">
    <mergeCell ref="B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Budget prévisionnel</vt:lpstr>
      <vt:lpstr>Salariés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</dc:creator>
  <cp:lastModifiedBy>Steph</cp:lastModifiedBy>
  <dcterms:created xsi:type="dcterms:W3CDTF">2016-09-20T13:27:51Z</dcterms:created>
  <dcterms:modified xsi:type="dcterms:W3CDTF">2016-09-20T14:12:31Z</dcterms:modified>
</cp:coreProperties>
</file>