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37-consolider-donnees-excel\arrivee\"/>
    </mc:Choice>
  </mc:AlternateContent>
  <bookViews>
    <workbookView xWindow="0" yWindow="0" windowWidth="23040" windowHeight="8808" activeTab="4"/>
  </bookViews>
  <sheets>
    <sheet name="Ventes T1" sheetId="7" r:id="rId1"/>
    <sheet name="Ventes T2" sheetId="8" r:id="rId2"/>
    <sheet name="Ventes T3" sheetId="9" r:id="rId3"/>
    <sheet name="Ventes T4" sheetId="10" r:id="rId4"/>
    <sheet name="Synthèse des ventes" sheetId="11" r:id="rId5"/>
    <sheet name="Magasin Lyon" sheetId="1" r:id="rId6"/>
    <sheet name="Magasin Paris" sheetId="2" r:id="rId7"/>
    <sheet name="Magasin Toulouse" sheetId="3" r:id="rId8"/>
    <sheet name="Consolidation CA" sheetId="4" r:id="rId9"/>
    <sheet name="Budget Solveur" sheetId="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  <c r="F10" i="10"/>
  <c r="F9" i="10"/>
  <c r="F8" i="10"/>
  <c r="F7" i="10"/>
  <c r="F6" i="10"/>
  <c r="F11" i="9"/>
  <c r="F10" i="9"/>
  <c r="F9" i="9"/>
  <c r="F8" i="9"/>
  <c r="F7" i="9"/>
  <c r="F6" i="9"/>
  <c r="F11" i="8"/>
  <c r="F10" i="8"/>
  <c r="F9" i="8"/>
  <c r="F8" i="8"/>
  <c r="F7" i="8"/>
  <c r="F6" i="8"/>
  <c r="F6" i="7"/>
  <c r="F7" i="7"/>
  <c r="F8" i="7"/>
  <c r="F9" i="7"/>
  <c r="F10" i="7"/>
  <c r="F11" i="7"/>
  <c r="H7" i="5" l="1"/>
  <c r="H5" i="5"/>
  <c r="H6" i="5"/>
  <c r="H8" i="5" s="1"/>
</calcChain>
</file>

<file path=xl/sharedStrings.xml><?xml version="1.0" encoding="utf-8"?>
<sst xmlns="http://schemas.openxmlformats.org/spreadsheetml/2006/main" count="111" uniqueCount="52">
  <si>
    <t>Crèmes hydratantes</t>
  </si>
  <si>
    <t>Soins solaires</t>
  </si>
  <si>
    <t>Compléments alimentaires</t>
  </si>
  <si>
    <t>Shampooings</t>
  </si>
  <si>
    <t>Maquillage</t>
  </si>
  <si>
    <t>Janvier</t>
  </si>
  <si>
    <t>Février</t>
  </si>
  <si>
    <t>Mars</t>
  </si>
  <si>
    <t>Avril</t>
  </si>
  <si>
    <t>Mai</t>
  </si>
  <si>
    <t>Juin</t>
  </si>
  <si>
    <t>Parapharmacie de Lyon - CA</t>
  </si>
  <si>
    <t>Produits</t>
  </si>
  <si>
    <t>Parapharmacie de Paris VI - CA</t>
  </si>
  <si>
    <t>Rasage homme</t>
  </si>
  <si>
    <t>Hygiène bébé</t>
  </si>
  <si>
    <t>Parapharmacie de Toulouse - CA</t>
  </si>
  <si>
    <t>Diététique</t>
  </si>
  <si>
    <t>Budget Total</t>
  </si>
  <si>
    <t>Magasins</t>
  </si>
  <si>
    <t>Lyon</t>
  </si>
  <si>
    <t>Toulouse</t>
  </si>
  <si>
    <t>Paris</t>
  </si>
  <si>
    <t>Publicité</t>
  </si>
  <si>
    <t>Salaires</t>
  </si>
  <si>
    <t>Loyer</t>
  </si>
  <si>
    <t>Papèterie</t>
  </si>
  <si>
    <t>Divers</t>
  </si>
  <si>
    <t>Total</t>
  </si>
  <si>
    <t>Contraintes</t>
  </si>
  <si>
    <t>Budget Max / Magasin</t>
  </si>
  <si>
    <t>Budget Max / Papèterie</t>
  </si>
  <si>
    <t>Budget Max Publicité</t>
  </si>
  <si>
    <t>Budget Total Société</t>
  </si>
  <si>
    <t>Hamalibou</t>
  </si>
  <si>
    <t>Céhéf</t>
  </si>
  <si>
    <t>Galls</t>
  </si>
  <si>
    <t>Houda</t>
  </si>
  <si>
    <t>Rouana</t>
  </si>
  <si>
    <t>Tatouille</t>
  </si>
  <si>
    <t>Ventes premier Trimestre</t>
  </si>
  <si>
    <t>Ventes deuxième Trimestre</t>
  </si>
  <si>
    <t>Ventes troisième Trimestre</t>
  </si>
  <si>
    <t>Juillet</t>
  </si>
  <si>
    <t>Août</t>
  </si>
  <si>
    <t>Septembre</t>
  </si>
  <si>
    <t>Ventes quatrième Trimestre</t>
  </si>
  <si>
    <t>Octobre</t>
  </si>
  <si>
    <t>Novembre</t>
  </si>
  <si>
    <t>Décembre</t>
  </si>
  <si>
    <t>Synthèse des ventes de l'année</t>
  </si>
  <si>
    <t>Total Vendeur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</si>
</sst>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B0FA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auto="1"/>
      </left>
      <right style="thin">
        <color rgb="FFECB0FA"/>
      </right>
      <top style="thin">
        <color rgb="FFECB0FA"/>
      </top>
      <bottom style="thin">
        <color rgb="FFECB0FA"/>
      </bottom>
      <diagonal/>
    </border>
    <border>
      <left style="thin">
        <color rgb="FFECB0FA"/>
      </left>
      <right style="thin">
        <color rgb="FFECB0FA"/>
      </right>
      <top style="thin">
        <color rgb="FFECB0FA"/>
      </top>
      <bottom style="thin">
        <color rgb="FFECB0FA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n">
        <color rgb="FFECB0FA"/>
      </left>
      <right style="thick">
        <color rgb="FF7030A0"/>
      </right>
      <top style="thin">
        <color rgb="FFECB0FA"/>
      </top>
      <bottom style="thin">
        <color rgb="FFECB0FA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 style="thin">
        <color auto="1"/>
      </left>
      <right style="thin">
        <color rgb="FFECB0FA"/>
      </right>
      <top style="thin">
        <color rgb="FFECB0FA"/>
      </top>
      <bottom style="thick">
        <color rgb="FF7030A0"/>
      </bottom>
      <diagonal/>
    </border>
    <border>
      <left style="thin">
        <color rgb="FFECB0FA"/>
      </left>
      <right style="thin">
        <color rgb="FFECB0FA"/>
      </right>
      <top style="thin">
        <color rgb="FFECB0FA"/>
      </top>
      <bottom style="thick">
        <color rgb="FF7030A0"/>
      </bottom>
      <diagonal/>
    </border>
    <border>
      <left style="thin">
        <color rgb="FFECB0FA"/>
      </left>
      <right style="thick">
        <color rgb="FF7030A0"/>
      </right>
      <top style="thin">
        <color rgb="FFECB0FA"/>
      </top>
      <bottom style="thick">
        <color rgb="FF7030A0"/>
      </bottom>
      <diagonal/>
    </border>
    <border>
      <left style="thin">
        <color auto="1"/>
      </left>
      <right style="thin">
        <color rgb="FFECB0FA"/>
      </right>
      <top style="thin">
        <color indexed="64"/>
      </top>
      <bottom style="thin">
        <color rgb="FFECB0FA"/>
      </bottom>
      <diagonal/>
    </border>
    <border>
      <left style="thin">
        <color rgb="FFECB0FA"/>
      </left>
      <right style="thin">
        <color rgb="FFECB0FA"/>
      </right>
      <top style="thin">
        <color indexed="64"/>
      </top>
      <bottom style="thin">
        <color rgb="FFECB0FA"/>
      </bottom>
      <diagonal/>
    </border>
    <border>
      <left style="thin">
        <color rgb="FFECB0FA"/>
      </left>
      <right style="thick">
        <color rgb="FF7030A0"/>
      </right>
      <top style="thin">
        <color indexed="64"/>
      </top>
      <bottom style="thin">
        <color rgb="FFECB0FA"/>
      </bottom>
      <diagonal/>
    </border>
    <border>
      <left style="thin">
        <color auto="1"/>
      </left>
      <right style="thin">
        <color rgb="FFECB0FA"/>
      </right>
      <top style="thin">
        <color rgb="FFECB0FA"/>
      </top>
      <bottom/>
      <diagonal/>
    </border>
    <border>
      <left style="thin">
        <color rgb="FFECB0FA"/>
      </left>
      <right style="thin">
        <color rgb="FFECB0FA"/>
      </right>
      <top style="thin">
        <color rgb="FFECB0FA"/>
      </top>
      <bottom/>
      <diagonal/>
    </border>
    <border>
      <left style="thin">
        <color rgb="FFECB0FA"/>
      </left>
      <right style="thick">
        <color rgb="FF7030A0"/>
      </right>
      <top style="thin">
        <color rgb="FFECB0F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CC00CC"/>
      </top>
      <bottom style="medium">
        <color rgb="FFCC00CC"/>
      </bottom>
      <diagonal/>
    </border>
    <border>
      <left/>
      <right style="medium">
        <color indexed="64"/>
      </right>
      <top style="medium">
        <color rgb="FFCC00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00CC"/>
      </top>
      <bottom style="medium">
        <color rgb="FFCC00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7030A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7030A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7030A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/>
    </xf>
    <xf numFmtId="8" fontId="0" fillId="0" borderId="15" xfId="0" applyNumberFormat="1" applyBorder="1" applyAlignment="1">
      <alignment horizontal="right" vertical="center"/>
    </xf>
    <xf numFmtId="8" fontId="0" fillId="0" borderId="16" xfId="0" applyNumberFormat="1" applyBorder="1" applyAlignment="1">
      <alignment horizontal="right" vertical="center"/>
    </xf>
    <xf numFmtId="8" fontId="0" fillId="0" borderId="17" xfId="0" applyNumberFormat="1" applyBorder="1" applyAlignment="1">
      <alignment horizontal="right" vertical="center"/>
    </xf>
    <xf numFmtId="8" fontId="0" fillId="0" borderId="4" xfId="0" applyNumberFormat="1" applyBorder="1" applyAlignment="1">
      <alignment horizontal="right" vertical="center"/>
    </xf>
    <xf numFmtId="8" fontId="0" fillId="0" borderId="5" xfId="0" applyNumberFormat="1" applyBorder="1" applyAlignment="1">
      <alignment horizontal="right" vertical="center"/>
    </xf>
    <xf numFmtId="8" fontId="0" fillId="0" borderId="10" xfId="0" applyNumberFormat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8" fontId="0" fillId="0" borderId="12" xfId="0" applyNumberFormat="1" applyBorder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8" fontId="0" fillId="0" borderId="14" xfId="0" applyNumberFormat="1" applyBorder="1" applyAlignment="1">
      <alignment horizontal="right" vertical="center"/>
    </xf>
    <xf numFmtId="8" fontId="0" fillId="0" borderId="18" xfId="0" applyNumberFormat="1" applyBorder="1" applyAlignment="1">
      <alignment horizontal="right" vertical="center"/>
    </xf>
    <xf numFmtId="8" fontId="0" fillId="0" borderId="19" xfId="0" applyNumberFormat="1" applyBorder="1" applyAlignment="1">
      <alignment horizontal="right" vertical="center"/>
    </xf>
    <xf numFmtId="8" fontId="0" fillId="0" borderId="20" xfId="0" applyNumberFormat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8" fontId="1" fillId="0" borderId="17" xfId="0" applyNumberFormat="1" applyFont="1" applyBorder="1" applyAlignment="1">
      <alignment horizontal="right" vertical="center"/>
    </xf>
    <xf numFmtId="8" fontId="1" fillId="0" borderId="10" xfId="0" applyNumberFormat="1" applyFont="1" applyBorder="1" applyAlignment="1">
      <alignment horizontal="right" vertical="center"/>
    </xf>
    <xf numFmtId="8" fontId="1" fillId="0" borderId="20" xfId="0" applyNumberFormat="1" applyFont="1" applyBorder="1" applyAlignment="1">
      <alignment horizontal="right" vertical="center"/>
    </xf>
    <xf numFmtId="8" fontId="2" fillId="2" borderId="21" xfId="0" applyNumberFormat="1" applyFont="1" applyFill="1" applyBorder="1"/>
    <xf numFmtId="0" fontId="0" fillId="0" borderId="22" xfId="0" applyBorder="1"/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8" fontId="0" fillId="0" borderId="28" xfId="0" applyNumberFormat="1" applyBorder="1"/>
    <xf numFmtId="8" fontId="0" fillId="0" borderId="23" xfId="0" applyNumberFormat="1" applyBorder="1"/>
    <xf numFmtId="8" fontId="0" fillId="0" borderId="24" xfId="0" applyNumberFormat="1" applyBorder="1"/>
    <xf numFmtId="0" fontId="0" fillId="0" borderId="0" xfId="0" applyAlignment="1">
      <alignment horizontal="right" indent="1"/>
    </xf>
    <xf numFmtId="8" fontId="0" fillId="0" borderId="29" xfId="0" applyNumberFormat="1" applyBorder="1" applyAlignment="1">
      <alignment horizontal="right" indent="1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3" fillId="3" borderId="30" xfId="0" applyFont="1" applyFill="1" applyBorder="1" applyAlignment="1">
      <alignment horizontal="right" indent="1"/>
    </xf>
    <xf numFmtId="0" fontId="3" fillId="3" borderId="31" xfId="0" applyFont="1" applyFill="1" applyBorder="1" applyAlignment="1">
      <alignment horizontal="right" indent="1"/>
    </xf>
    <xf numFmtId="0" fontId="3" fillId="3" borderId="32" xfId="0" applyFont="1" applyFill="1" applyBorder="1" applyAlignment="1">
      <alignment horizontal="right" indent="1"/>
    </xf>
    <xf numFmtId="8" fontId="0" fillId="0" borderId="33" xfId="0" applyNumberFormat="1" applyBorder="1" applyAlignment="1">
      <alignment horizontal="right" indent="1"/>
    </xf>
    <xf numFmtId="8" fontId="0" fillId="0" borderId="34" xfId="0" applyNumberFormat="1" applyBorder="1" applyAlignment="1">
      <alignment horizontal="right" indent="1"/>
    </xf>
    <xf numFmtId="8" fontId="0" fillId="0" borderId="35" xfId="0" applyNumberFormat="1" applyBorder="1" applyAlignment="1">
      <alignment horizontal="right" indent="1"/>
    </xf>
    <xf numFmtId="8" fontId="0" fillId="0" borderId="36" xfId="0" applyNumberFormat="1" applyBorder="1" applyAlignment="1">
      <alignment horizontal="right" indent="1"/>
    </xf>
    <xf numFmtId="8" fontId="0" fillId="0" borderId="37" xfId="0" applyNumberFormat="1" applyBorder="1" applyAlignment="1">
      <alignment horizontal="right" indent="1"/>
    </xf>
    <xf numFmtId="8" fontId="0" fillId="0" borderId="38" xfId="0" applyNumberFormat="1" applyBorder="1" applyAlignment="1">
      <alignment horizontal="right" indent="1"/>
    </xf>
    <xf numFmtId="8" fontId="0" fillId="0" borderId="39" xfId="0" applyNumberFormat="1" applyBorder="1" applyAlignment="1">
      <alignment horizontal="right" indent="1"/>
    </xf>
    <xf numFmtId="8" fontId="0" fillId="0" borderId="40" xfId="0" applyNumberFormat="1" applyBorder="1" applyAlignment="1">
      <alignment horizontal="right" indent="1"/>
    </xf>
    <xf numFmtId="8" fontId="1" fillId="0" borderId="41" xfId="0" applyNumberFormat="1" applyFont="1" applyBorder="1" applyAlignment="1">
      <alignment horizontal="right" indent="1"/>
    </xf>
    <xf numFmtId="8" fontId="1" fillId="0" borderId="42" xfId="0" applyNumberFormat="1" applyFont="1" applyBorder="1" applyAlignment="1">
      <alignment horizontal="right" indent="1"/>
    </xf>
    <xf numFmtId="8" fontId="1" fillId="0" borderId="43" xfId="0" applyNumberFormat="1" applyFont="1" applyBorder="1" applyAlignment="1">
      <alignment horizontal="right" indent="1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right" indent="1"/>
    </xf>
    <xf numFmtId="0" fontId="3" fillId="3" borderId="25" xfId="0" applyFont="1" applyFill="1" applyBorder="1" applyAlignment="1">
      <alignment horizontal="right" indent="1"/>
    </xf>
    <xf numFmtId="8" fontId="5" fillId="0" borderId="44" xfId="0" applyNumberFormat="1" applyFont="1" applyBorder="1" applyAlignment="1">
      <alignment horizontal="right" indent="2"/>
    </xf>
    <xf numFmtId="0" fontId="3" fillId="3" borderId="26" xfId="0" applyFont="1" applyFill="1" applyBorder="1" applyAlignment="1">
      <alignment horizontal="right" indent="1"/>
    </xf>
    <xf numFmtId="8" fontId="5" fillId="0" borderId="45" xfId="0" applyNumberFormat="1" applyFont="1" applyBorder="1" applyAlignment="1">
      <alignment horizontal="right" indent="2"/>
    </xf>
    <xf numFmtId="0" fontId="3" fillId="3" borderId="27" xfId="0" applyFont="1" applyFill="1" applyBorder="1" applyAlignment="1">
      <alignment horizontal="right" indent="1"/>
    </xf>
    <xf numFmtId="8" fontId="5" fillId="0" borderId="46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ECB0F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E25" sqref="E25"/>
    </sheetView>
  </sheetViews>
  <sheetFormatPr baseColWidth="10" defaultRowHeight="14.4" x14ac:dyDescent="0.55000000000000004"/>
  <cols>
    <col min="3" max="6" width="14.41796875" style="31" customWidth="1"/>
  </cols>
  <sheetData>
    <row r="2" spans="2:6" ht="14.7" thickBot="1" x14ac:dyDescent="0.6"/>
    <row r="3" spans="2:6" ht="28.2" customHeight="1" thickBot="1" x14ac:dyDescent="0.6">
      <c r="B3" s="50" t="s">
        <v>40</v>
      </c>
      <c r="C3" s="51"/>
      <c r="D3" s="51"/>
      <c r="E3" s="51"/>
      <c r="F3" s="52"/>
    </row>
    <row r="4" spans="2:6" ht="14.7" thickBot="1" x14ac:dyDescent="0.6"/>
    <row r="5" spans="2:6" ht="15.9" thickBot="1" x14ac:dyDescent="0.65">
      <c r="C5" s="36" t="s">
        <v>5</v>
      </c>
      <c r="D5" s="37" t="s">
        <v>6</v>
      </c>
      <c r="E5" s="37" t="s">
        <v>7</v>
      </c>
      <c r="F5" s="38" t="s">
        <v>28</v>
      </c>
    </row>
    <row r="6" spans="2:6" ht="15.6" x14ac:dyDescent="0.6">
      <c r="B6" s="33" t="s">
        <v>34</v>
      </c>
      <c r="C6" s="39">
        <v>16000</v>
      </c>
      <c r="D6" s="40">
        <v>15000</v>
      </c>
      <c r="E6" s="44">
        <v>17500</v>
      </c>
      <c r="F6" s="47">
        <f t="shared" ref="F6:F11" si="0">SUM(C6:E6)</f>
        <v>48500</v>
      </c>
    </row>
    <row r="7" spans="2:6" ht="15.6" x14ac:dyDescent="0.6">
      <c r="B7" s="34" t="s">
        <v>35</v>
      </c>
      <c r="C7" s="41">
        <v>14500</v>
      </c>
      <c r="D7" s="32">
        <v>13200</v>
      </c>
      <c r="E7" s="45">
        <v>15600</v>
      </c>
      <c r="F7" s="48">
        <f t="shared" si="0"/>
        <v>43300</v>
      </c>
    </row>
    <row r="8" spans="2:6" ht="15.6" x14ac:dyDescent="0.6">
      <c r="B8" s="34" t="s">
        <v>36</v>
      </c>
      <c r="C8" s="41">
        <v>12500</v>
      </c>
      <c r="D8" s="32">
        <v>15300</v>
      </c>
      <c r="E8" s="45">
        <v>14800</v>
      </c>
      <c r="F8" s="48">
        <f t="shared" si="0"/>
        <v>42600</v>
      </c>
    </row>
    <row r="9" spans="2:6" ht="15.6" x14ac:dyDescent="0.6">
      <c r="B9" s="34" t="s">
        <v>37</v>
      </c>
      <c r="C9" s="41">
        <v>18900</v>
      </c>
      <c r="D9" s="32">
        <v>21200</v>
      </c>
      <c r="E9" s="45">
        <v>19650</v>
      </c>
      <c r="F9" s="48">
        <f t="shared" si="0"/>
        <v>59750</v>
      </c>
    </row>
    <row r="10" spans="2:6" ht="15.6" x14ac:dyDescent="0.6">
      <c r="B10" s="34" t="s">
        <v>38</v>
      </c>
      <c r="C10" s="41">
        <v>10200</v>
      </c>
      <c r="D10" s="32">
        <v>12300</v>
      </c>
      <c r="E10" s="45">
        <v>13100</v>
      </c>
      <c r="F10" s="48">
        <f t="shared" si="0"/>
        <v>35600</v>
      </c>
    </row>
    <row r="11" spans="2:6" ht="15.9" thickBot="1" x14ac:dyDescent="0.65">
      <c r="B11" s="35" t="s">
        <v>39</v>
      </c>
      <c r="C11" s="42">
        <v>15200</v>
      </c>
      <c r="D11" s="43">
        <v>15800</v>
      </c>
      <c r="E11" s="46">
        <v>16900</v>
      </c>
      <c r="F11" s="49">
        <f t="shared" si="0"/>
        <v>47900</v>
      </c>
    </row>
  </sheetData>
  <mergeCells count="1">
    <mergeCell ref="B3:F3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2" sqref="B22"/>
    </sheetView>
  </sheetViews>
  <sheetFormatPr baseColWidth="10" defaultRowHeight="14.4" x14ac:dyDescent="0.55000000000000004"/>
  <cols>
    <col min="2" max="2" width="25.47265625" bestFit="1" customWidth="1"/>
    <col min="3" max="7" width="13.1015625" customWidth="1"/>
    <col min="8" max="8" width="14.578125" customWidth="1"/>
  </cols>
  <sheetData>
    <row r="1" spans="2:8" ht="14.7" thickBot="1" x14ac:dyDescent="0.6"/>
    <row r="2" spans="2:8" ht="24.9" customHeight="1" thickTop="1" thickBot="1" x14ac:dyDescent="0.6">
      <c r="B2" s="53" t="s">
        <v>18</v>
      </c>
      <c r="C2" s="54"/>
      <c r="D2" s="54"/>
      <c r="E2" s="54"/>
      <c r="F2" s="54"/>
      <c r="G2" s="54"/>
      <c r="H2" s="55"/>
    </row>
    <row r="3" spans="2:8" ht="15" thickTop="1" thickBot="1" x14ac:dyDescent="0.6"/>
    <row r="4" spans="2:8" s="4" customFormat="1" ht="23.1" customHeight="1" thickTop="1" x14ac:dyDescent="0.55000000000000004">
      <c r="B4" s="1" t="s">
        <v>19</v>
      </c>
      <c r="C4" s="2" t="s">
        <v>24</v>
      </c>
      <c r="D4" s="2" t="s">
        <v>25</v>
      </c>
      <c r="E4" s="2" t="s">
        <v>23</v>
      </c>
      <c r="F4" s="2" t="s">
        <v>26</v>
      </c>
      <c r="G4" s="2" t="s">
        <v>27</v>
      </c>
      <c r="H4" s="3" t="s">
        <v>28</v>
      </c>
    </row>
    <row r="5" spans="2:8" s="4" customFormat="1" ht="23.1" customHeight="1" x14ac:dyDescent="0.55000000000000004">
      <c r="B5" s="5" t="s">
        <v>20</v>
      </c>
      <c r="C5" s="7">
        <v>5900</v>
      </c>
      <c r="D5" s="7">
        <v>2200</v>
      </c>
      <c r="E5" s="6">
        <v>1420</v>
      </c>
      <c r="F5" s="7">
        <v>800</v>
      </c>
      <c r="G5" s="7">
        <v>600</v>
      </c>
      <c r="H5" s="20">
        <f>SUM(C5:G5)</f>
        <v>10920</v>
      </c>
    </row>
    <row r="6" spans="2:8" s="4" customFormat="1" ht="23.1" customHeight="1" x14ac:dyDescent="0.55000000000000004">
      <c r="B6" s="5" t="s">
        <v>21</v>
      </c>
      <c r="C6" s="10">
        <v>6500</v>
      </c>
      <c r="D6" s="10">
        <v>1800</v>
      </c>
      <c r="E6" s="9">
        <v>780</v>
      </c>
      <c r="F6" s="10">
        <v>400</v>
      </c>
      <c r="G6" s="10">
        <v>520</v>
      </c>
      <c r="H6" s="21">
        <f>SUM(C6:G6)</f>
        <v>10000</v>
      </c>
    </row>
    <row r="7" spans="2:8" s="4" customFormat="1" ht="23.1" customHeight="1" thickBot="1" x14ac:dyDescent="0.6">
      <c r="B7" s="12" t="s">
        <v>22</v>
      </c>
      <c r="C7" s="14">
        <v>4900</v>
      </c>
      <c r="D7" s="14">
        <v>4000</v>
      </c>
      <c r="E7" s="13">
        <v>1510</v>
      </c>
      <c r="F7" s="14">
        <v>980</v>
      </c>
      <c r="G7" s="14">
        <v>880</v>
      </c>
      <c r="H7" s="22">
        <f>SUM(C7:G7)</f>
        <v>12270</v>
      </c>
    </row>
    <row r="8" spans="2:8" ht="24.3" customHeight="1" thickTop="1" thickBot="1" x14ac:dyDescent="0.75">
      <c r="H8" s="23">
        <f>SUM(H5:H7)</f>
        <v>33190</v>
      </c>
    </row>
    <row r="9" spans="2:8" ht="14.7" thickBot="1" x14ac:dyDescent="0.6"/>
    <row r="10" spans="2:8" ht="15.9" thickBot="1" x14ac:dyDescent="0.6">
      <c r="B10" s="25" t="s">
        <v>29</v>
      </c>
      <c r="C10" s="24"/>
    </row>
    <row r="11" spans="2:8" ht="15.9" thickBot="1" x14ac:dyDescent="0.6">
      <c r="B11" s="26" t="s">
        <v>30</v>
      </c>
      <c r="C11" s="28">
        <v>10500</v>
      </c>
    </row>
    <row r="12" spans="2:8" ht="15.9" thickBot="1" x14ac:dyDescent="0.6">
      <c r="B12" s="26" t="s">
        <v>31</v>
      </c>
      <c r="C12" s="29">
        <v>500</v>
      </c>
    </row>
    <row r="13" spans="2:8" ht="15.9" thickBot="1" x14ac:dyDescent="0.6">
      <c r="B13" s="26" t="s">
        <v>32</v>
      </c>
      <c r="C13" s="29">
        <v>800</v>
      </c>
    </row>
    <row r="14" spans="2:8" ht="15.9" thickBot="1" x14ac:dyDescent="0.6">
      <c r="B14" s="27" t="s">
        <v>33</v>
      </c>
      <c r="C14" s="30">
        <v>31500</v>
      </c>
    </row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C12" sqref="C12"/>
    </sheetView>
  </sheetViews>
  <sheetFormatPr baseColWidth="10" defaultRowHeight="14.4" x14ac:dyDescent="0.55000000000000004"/>
  <cols>
    <col min="3" max="6" width="14.41796875" style="31" customWidth="1"/>
  </cols>
  <sheetData>
    <row r="2" spans="2:6" ht="14.7" thickBot="1" x14ac:dyDescent="0.6"/>
    <row r="3" spans="2:6" ht="28.2" customHeight="1" thickBot="1" x14ac:dyDescent="0.6">
      <c r="B3" s="50" t="s">
        <v>41</v>
      </c>
      <c r="C3" s="51"/>
      <c r="D3" s="51"/>
      <c r="E3" s="51"/>
      <c r="F3" s="52"/>
    </row>
    <row r="4" spans="2:6" ht="14.7" thickBot="1" x14ac:dyDescent="0.6"/>
    <row r="5" spans="2:6" ht="15.9" thickBot="1" x14ac:dyDescent="0.65">
      <c r="C5" s="36" t="s">
        <v>8</v>
      </c>
      <c r="D5" s="37" t="s">
        <v>9</v>
      </c>
      <c r="E5" s="37" t="s">
        <v>10</v>
      </c>
      <c r="F5" s="38" t="s">
        <v>28</v>
      </c>
    </row>
    <row r="6" spans="2:6" ht="15.6" x14ac:dyDescent="0.6">
      <c r="B6" s="33" t="s">
        <v>34</v>
      </c>
      <c r="C6" s="39">
        <v>17200</v>
      </c>
      <c r="D6" s="40">
        <v>16100</v>
      </c>
      <c r="E6" s="44">
        <v>18200</v>
      </c>
      <c r="F6" s="47">
        <f t="shared" ref="F6:F11" si="0">SUM(C6:E6)</f>
        <v>51500</v>
      </c>
    </row>
    <row r="7" spans="2:6" ht="15.6" x14ac:dyDescent="0.6">
      <c r="B7" s="34" t="s">
        <v>35</v>
      </c>
      <c r="C7" s="41">
        <v>14800</v>
      </c>
      <c r="D7" s="32">
        <v>12900</v>
      </c>
      <c r="E7" s="45">
        <v>16500</v>
      </c>
      <c r="F7" s="48">
        <f t="shared" si="0"/>
        <v>44200</v>
      </c>
    </row>
    <row r="8" spans="2:6" ht="15.6" x14ac:dyDescent="0.6">
      <c r="B8" s="34" t="s">
        <v>36</v>
      </c>
      <c r="C8" s="41">
        <v>12800</v>
      </c>
      <c r="D8" s="32">
        <v>15100</v>
      </c>
      <c r="E8" s="45">
        <v>15200</v>
      </c>
      <c r="F8" s="48">
        <f t="shared" si="0"/>
        <v>43100</v>
      </c>
    </row>
    <row r="9" spans="2:6" ht="15.6" x14ac:dyDescent="0.6">
      <c r="B9" s="34" t="s">
        <v>37</v>
      </c>
      <c r="C9" s="41">
        <v>19100</v>
      </c>
      <c r="D9" s="32">
        <v>23600</v>
      </c>
      <c r="E9" s="45">
        <v>19100</v>
      </c>
      <c r="F9" s="48">
        <f t="shared" si="0"/>
        <v>61800</v>
      </c>
    </row>
    <row r="10" spans="2:6" ht="15.6" x14ac:dyDescent="0.6">
      <c r="B10" s="34" t="s">
        <v>38</v>
      </c>
      <c r="C10" s="41">
        <v>12100</v>
      </c>
      <c r="D10" s="32">
        <v>12600</v>
      </c>
      <c r="E10" s="45">
        <v>12200</v>
      </c>
      <c r="F10" s="48">
        <f t="shared" si="0"/>
        <v>36900</v>
      </c>
    </row>
    <row r="11" spans="2:6" ht="15.9" thickBot="1" x14ac:dyDescent="0.65">
      <c r="B11" s="35" t="s">
        <v>39</v>
      </c>
      <c r="C11" s="42">
        <v>15900</v>
      </c>
      <c r="D11" s="43">
        <v>16800</v>
      </c>
      <c r="E11" s="46">
        <v>14100</v>
      </c>
      <c r="F11" s="49">
        <f t="shared" si="0"/>
        <v>46800</v>
      </c>
    </row>
  </sheetData>
  <mergeCells count="1">
    <mergeCell ref="B3:F3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C12" sqref="C12"/>
    </sheetView>
  </sheetViews>
  <sheetFormatPr baseColWidth="10" defaultRowHeight="14.4" x14ac:dyDescent="0.55000000000000004"/>
  <cols>
    <col min="3" max="6" width="14.41796875" style="31" customWidth="1"/>
  </cols>
  <sheetData>
    <row r="2" spans="2:6" ht="14.7" thickBot="1" x14ac:dyDescent="0.6"/>
    <row r="3" spans="2:6" ht="28.2" customHeight="1" thickBot="1" x14ac:dyDescent="0.6">
      <c r="B3" s="50" t="s">
        <v>42</v>
      </c>
      <c r="C3" s="51"/>
      <c r="D3" s="51"/>
      <c r="E3" s="51"/>
      <c r="F3" s="52"/>
    </row>
    <row r="4" spans="2:6" ht="14.7" thickBot="1" x14ac:dyDescent="0.6"/>
    <row r="5" spans="2:6" ht="15.9" thickBot="1" x14ac:dyDescent="0.65">
      <c r="C5" s="36" t="s">
        <v>43</v>
      </c>
      <c r="D5" s="37" t="s">
        <v>44</v>
      </c>
      <c r="E5" s="37" t="s">
        <v>45</v>
      </c>
      <c r="F5" s="38" t="s">
        <v>28</v>
      </c>
    </row>
    <row r="6" spans="2:6" ht="15.6" x14ac:dyDescent="0.6">
      <c r="B6" s="33" t="s">
        <v>34</v>
      </c>
      <c r="C6" s="39">
        <v>15200</v>
      </c>
      <c r="D6" s="40">
        <v>14100</v>
      </c>
      <c r="E6" s="44">
        <v>12000</v>
      </c>
      <c r="F6" s="47">
        <f t="shared" ref="F6:F11" si="0">SUM(C6:E6)</f>
        <v>41300</v>
      </c>
    </row>
    <row r="7" spans="2:6" ht="15.6" x14ac:dyDescent="0.6">
      <c r="B7" s="34" t="s">
        <v>35</v>
      </c>
      <c r="C7" s="41">
        <v>16100</v>
      </c>
      <c r="D7" s="32">
        <v>17200</v>
      </c>
      <c r="E7" s="45">
        <v>17800</v>
      </c>
      <c r="F7" s="48">
        <f t="shared" si="0"/>
        <v>51100</v>
      </c>
    </row>
    <row r="8" spans="2:6" ht="15.6" x14ac:dyDescent="0.6">
      <c r="B8" s="34" t="s">
        <v>36</v>
      </c>
      <c r="C8" s="41">
        <v>15100</v>
      </c>
      <c r="D8" s="32">
        <v>14900</v>
      </c>
      <c r="E8" s="45">
        <v>17800</v>
      </c>
      <c r="F8" s="48">
        <f t="shared" si="0"/>
        <v>47800</v>
      </c>
    </row>
    <row r="9" spans="2:6" ht="15.6" x14ac:dyDescent="0.6">
      <c r="B9" s="34" t="s">
        <v>37</v>
      </c>
      <c r="C9" s="41">
        <v>12600</v>
      </c>
      <c r="D9" s="32">
        <v>15100</v>
      </c>
      <c r="E9" s="45">
        <v>16500</v>
      </c>
      <c r="F9" s="48">
        <f t="shared" si="0"/>
        <v>44200</v>
      </c>
    </row>
    <row r="10" spans="2:6" ht="15.6" x14ac:dyDescent="0.6">
      <c r="B10" s="34" t="s">
        <v>38</v>
      </c>
      <c r="C10" s="41">
        <v>14200</v>
      </c>
      <c r="D10" s="32">
        <v>14600</v>
      </c>
      <c r="E10" s="45">
        <v>14800</v>
      </c>
      <c r="F10" s="48">
        <f t="shared" si="0"/>
        <v>43600</v>
      </c>
    </row>
    <row r="11" spans="2:6" ht="15.9" thickBot="1" x14ac:dyDescent="0.65">
      <c r="B11" s="35" t="s">
        <v>39</v>
      </c>
      <c r="C11" s="42">
        <v>14100</v>
      </c>
      <c r="D11" s="43">
        <v>12500</v>
      </c>
      <c r="E11" s="46">
        <v>1200</v>
      </c>
      <c r="F11" s="49">
        <f t="shared" si="0"/>
        <v>27800</v>
      </c>
    </row>
  </sheetData>
  <mergeCells count="1">
    <mergeCell ref="B3:F3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C12" sqref="C12"/>
    </sheetView>
  </sheetViews>
  <sheetFormatPr baseColWidth="10" defaultRowHeight="14.4" x14ac:dyDescent="0.55000000000000004"/>
  <cols>
    <col min="3" max="6" width="14.41796875" style="31" customWidth="1"/>
  </cols>
  <sheetData>
    <row r="2" spans="2:6" ht="14.7" thickBot="1" x14ac:dyDescent="0.6"/>
    <row r="3" spans="2:6" ht="28.2" customHeight="1" thickBot="1" x14ac:dyDescent="0.6">
      <c r="B3" s="50" t="s">
        <v>46</v>
      </c>
      <c r="C3" s="51"/>
      <c r="D3" s="51"/>
      <c r="E3" s="51"/>
      <c r="F3" s="52"/>
    </row>
    <row r="4" spans="2:6" ht="14.7" thickBot="1" x14ac:dyDescent="0.6"/>
    <row r="5" spans="2:6" ht="15.9" thickBot="1" x14ac:dyDescent="0.65">
      <c r="C5" s="36" t="s">
        <v>47</v>
      </c>
      <c r="D5" s="37" t="s">
        <v>48</v>
      </c>
      <c r="E5" s="37" t="s">
        <v>49</v>
      </c>
      <c r="F5" s="38" t="s">
        <v>28</v>
      </c>
    </row>
    <row r="6" spans="2:6" ht="15.6" x14ac:dyDescent="0.6">
      <c r="B6" s="33" t="s">
        <v>34</v>
      </c>
      <c r="C6" s="39">
        <v>16200</v>
      </c>
      <c r="D6" s="40">
        <v>16500</v>
      </c>
      <c r="E6" s="44">
        <v>26500</v>
      </c>
      <c r="F6" s="47">
        <f t="shared" ref="F6:F11" si="0">SUM(C6:E6)</f>
        <v>59200</v>
      </c>
    </row>
    <row r="7" spans="2:6" ht="15.6" x14ac:dyDescent="0.6">
      <c r="B7" s="34" t="s">
        <v>35</v>
      </c>
      <c r="C7" s="41">
        <v>15200</v>
      </c>
      <c r="D7" s="32">
        <v>14100</v>
      </c>
      <c r="E7" s="45">
        <v>18200</v>
      </c>
      <c r="F7" s="48">
        <f t="shared" si="0"/>
        <v>47500</v>
      </c>
    </row>
    <row r="8" spans="2:6" ht="15.6" x14ac:dyDescent="0.6">
      <c r="B8" s="34" t="s">
        <v>36</v>
      </c>
      <c r="C8" s="41">
        <v>16100</v>
      </c>
      <c r="D8" s="32">
        <v>14900</v>
      </c>
      <c r="E8" s="45">
        <v>18600</v>
      </c>
      <c r="F8" s="48">
        <f t="shared" si="0"/>
        <v>49600</v>
      </c>
    </row>
    <row r="9" spans="2:6" ht="15.6" x14ac:dyDescent="0.6">
      <c r="B9" s="34" t="s">
        <v>37</v>
      </c>
      <c r="C9" s="41">
        <v>13200</v>
      </c>
      <c r="D9" s="32">
        <v>13900</v>
      </c>
      <c r="E9" s="45">
        <v>19100</v>
      </c>
      <c r="F9" s="48">
        <f t="shared" si="0"/>
        <v>46200</v>
      </c>
    </row>
    <row r="10" spans="2:6" ht="15.6" x14ac:dyDescent="0.6">
      <c r="B10" s="34" t="s">
        <v>38</v>
      </c>
      <c r="C10" s="41">
        <v>19100</v>
      </c>
      <c r="D10" s="32">
        <v>20200</v>
      </c>
      <c r="E10" s="45">
        <v>29800</v>
      </c>
      <c r="F10" s="48">
        <f t="shared" si="0"/>
        <v>69100</v>
      </c>
    </row>
    <row r="11" spans="2:6" ht="15.9" thickBot="1" x14ac:dyDescent="0.65">
      <c r="B11" s="35" t="s">
        <v>39</v>
      </c>
      <c r="C11" s="42">
        <v>16500</v>
      </c>
      <c r="D11" s="43">
        <v>17100</v>
      </c>
      <c r="E11" s="46">
        <v>24900</v>
      </c>
      <c r="F11" s="49">
        <f t="shared" si="0"/>
        <v>58500</v>
      </c>
    </row>
  </sheetData>
  <mergeCells count="1">
    <mergeCell ref="B3:F3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F10" sqref="F10"/>
    </sheetView>
  </sheetViews>
  <sheetFormatPr baseColWidth="10" defaultRowHeight="14.4" x14ac:dyDescent="0.55000000000000004"/>
  <cols>
    <col min="2" max="2" width="18.89453125" customWidth="1"/>
    <col min="3" max="3" width="21.68359375" customWidth="1"/>
    <col min="4" max="5" width="11.26171875" bestFit="1" customWidth="1"/>
    <col min="6" max="6" width="11.3125" bestFit="1" customWidth="1"/>
  </cols>
  <sheetData>
    <row r="2" spans="2:6" ht="14.7" thickBot="1" x14ac:dyDescent="0.6"/>
    <row r="3" spans="2:6" ht="18.600000000000001" thickBot="1" x14ac:dyDescent="0.6">
      <c r="B3" s="50" t="s">
        <v>50</v>
      </c>
      <c r="C3" s="52"/>
    </row>
    <row r="4" spans="2:6" ht="14.7" thickBot="1" x14ac:dyDescent="0.6">
      <c r="C4" s="31"/>
      <c r="D4" s="31"/>
      <c r="E4" s="31"/>
      <c r="F4" s="31"/>
    </row>
    <row r="5" spans="2:6" ht="20.399999999999999" customHeight="1" thickBot="1" x14ac:dyDescent="0.65">
      <c r="C5" s="56" t="s">
        <v>51</v>
      </c>
    </row>
    <row r="6" spans="2:6" ht="20.399999999999999" customHeight="1" x14ac:dyDescent="0.6">
      <c r="B6" s="57" t="s">
        <v>34</v>
      </c>
      <c r="C6" s="58"/>
    </row>
    <row r="7" spans="2:6" ht="20.399999999999999" customHeight="1" x14ac:dyDescent="0.6">
      <c r="B7" s="59" t="s">
        <v>35</v>
      </c>
      <c r="C7" s="60"/>
    </row>
    <row r="8" spans="2:6" ht="20.399999999999999" customHeight="1" x14ac:dyDescent="0.6">
      <c r="B8" s="59" t="s">
        <v>36</v>
      </c>
      <c r="C8" s="60"/>
    </row>
    <row r="9" spans="2:6" ht="20.399999999999999" customHeight="1" x14ac:dyDescent="0.6">
      <c r="B9" s="59" t="s">
        <v>37</v>
      </c>
      <c r="C9" s="60"/>
    </row>
    <row r="10" spans="2:6" ht="20.399999999999999" customHeight="1" x14ac:dyDescent="0.6">
      <c r="B10" s="59" t="s">
        <v>38</v>
      </c>
      <c r="C10" s="60"/>
    </row>
    <row r="11" spans="2:6" ht="20.399999999999999" customHeight="1" thickBot="1" x14ac:dyDescent="0.65">
      <c r="B11" s="61" t="s">
        <v>39</v>
      </c>
      <c r="C11" s="62"/>
    </row>
  </sheetData>
  <mergeCells count="1">
    <mergeCell ref="B3:C3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C21" sqref="C21"/>
    </sheetView>
  </sheetViews>
  <sheetFormatPr baseColWidth="10" defaultRowHeight="14.4" x14ac:dyDescent="0.55000000000000004"/>
  <cols>
    <col min="2" max="2" width="25.47265625" bestFit="1" customWidth="1"/>
    <col min="3" max="8" width="13.1015625" customWidth="1"/>
  </cols>
  <sheetData>
    <row r="1" spans="2:8" ht="14.7" thickBot="1" x14ac:dyDescent="0.6"/>
    <row r="2" spans="2:8" ht="24.9" customHeight="1" thickTop="1" thickBot="1" x14ac:dyDescent="0.6">
      <c r="B2" s="53" t="s">
        <v>11</v>
      </c>
      <c r="C2" s="54"/>
      <c r="D2" s="54"/>
      <c r="E2" s="54"/>
      <c r="F2" s="54"/>
      <c r="G2" s="54"/>
      <c r="H2" s="55"/>
    </row>
    <row r="3" spans="2:8" ht="15" thickTop="1" thickBot="1" x14ac:dyDescent="0.6"/>
    <row r="4" spans="2:8" s="4" customFormat="1" ht="23.1" customHeight="1" thickTop="1" x14ac:dyDescent="0.55000000000000004">
      <c r="B4" s="1" t="s">
        <v>12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10</v>
      </c>
    </row>
    <row r="5" spans="2:8" s="4" customFormat="1" ht="23.1" customHeight="1" x14ac:dyDescent="0.55000000000000004">
      <c r="B5" s="5" t="s">
        <v>0</v>
      </c>
      <c r="C5" s="6">
        <v>5230</v>
      </c>
      <c r="D5" s="7">
        <v>4620</v>
      </c>
      <c r="E5" s="7">
        <v>4200</v>
      </c>
      <c r="F5" s="7">
        <v>4530</v>
      </c>
      <c r="G5" s="7">
        <v>5100</v>
      </c>
      <c r="H5" s="8">
        <v>6950</v>
      </c>
    </row>
    <row r="6" spans="2:8" s="4" customFormat="1" ht="23.1" customHeight="1" x14ac:dyDescent="0.55000000000000004">
      <c r="B6" s="5" t="s">
        <v>1</v>
      </c>
      <c r="C6" s="9">
        <v>1260</v>
      </c>
      <c r="D6" s="10">
        <v>1020</v>
      </c>
      <c r="E6" s="10">
        <v>1480</v>
      </c>
      <c r="F6" s="10">
        <v>2630</v>
      </c>
      <c r="G6" s="10">
        <v>4840</v>
      </c>
      <c r="H6" s="11">
        <v>9520</v>
      </c>
    </row>
    <row r="7" spans="2:8" s="4" customFormat="1" ht="23.1" customHeight="1" x14ac:dyDescent="0.55000000000000004">
      <c r="B7" s="5" t="s">
        <v>2</v>
      </c>
      <c r="C7" s="9">
        <v>8520</v>
      </c>
      <c r="D7" s="10">
        <v>7540</v>
      </c>
      <c r="E7" s="10">
        <v>4500</v>
      </c>
      <c r="F7" s="10">
        <v>3950</v>
      </c>
      <c r="G7" s="10">
        <v>4200</v>
      </c>
      <c r="H7" s="11">
        <v>5510</v>
      </c>
    </row>
    <row r="8" spans="2:8" s="4" customFormat="1" ht="23.1" customHeight="1" x14ac:dyDescent="0.55000000000000004">
      <c r="B8" s="5" t="s">
        <v>3</v>
      </c>
      <c r="C8" s="9">
        <v>4500</v>
      </c>
      <c r="D8" s="10">
        <v>4200</v>
      </c>
      <c r="E8" s="10">
        <v>5400</v>
      </c>
      <c r="F8" s="10">
        <v>5600</v>
      </c>
      <c r="G8" s="10">
        <v>4900</v>
      </c>
      <c r="H8" s="11">
        <v>6100</v>
      </c>
    </row>
    <row r="9" spans="2:8" s="4" customFormat="1" ht="23.1" customHeight="1" thickBot="1" x14ac:dyDescent="0.6">
      <c r="B9" s="12" t="s">
        <v>4</v>
      </c>
      <c r="C9" s="13">
        <v>3900</v>
      </c>
      <c r="D9" s="14">
        <v>4100</v>
      </c>
      <c r="E9" s="14">
        <v>3700</v>
      </c>
      <c r="F9" s="14">
        <v>3520</v>
      </c>
      <c r="G9" s="14">
        <v>4250</v>
      </c>
      <c r="H9" s="15">
        <v>5040</v>
      </c>
    </row>
    <row r="10" spans="2:8" ht="14.7" thickTop="1" x14ac:dyDescent="0.55000000000000004"/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C19" sqref="C19"/>
    </sheetView>
  </sheetViews>
  <sheetFormatPr baseColWidth="10" defaultRowHeight="14.4" x14ac:dyDescent="0.55000000000000004"/>
  <cols>
    <col min="2" max="2" width="25.47265625" bestFit="1" customWidth="1"/>
    <col min="3" max="8" width="13.1015625" customWidth="1"/>
  </cols>
  <sheetData>
    <row r="1" spans="2:8" ht="14.7" thickBot="1" x14ac:dyDescent="0.6"/>
    <row r="2" spans="2:8" ht="24.9" customHeight="1" thickTop="1" thickBot="1" x14ac:dyDescent="0.6">
      <c r="B2" s="53" t="s">
        <v>13</v>
      </c>
      <c r="C2" s="54"/>
      <c r="D2" s="54"/>
      <c r="E2" s="54"/>
      <c r="F2" s="54"/>
      <c r="G2" s="54"/>
      <c r="H2" s="55"/>
    </row>
    <row r="3" spans="2:8" ht="15" thickTop="1" thickBot="1" x14ac:dyDescent="0.6"/>
    <row r="4" spans="2:8" s="4" customFormat="1" ht="23.1" customHeight="1" thickTop="1" x14ac:dyDescent="0.55000000000000004">
      <c r="B4" s="1" t="s">
        <v>12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10</v>
      </c>
    </row>
    <row r="5" spans="2:8" s="4" customFormat="1" ht="23.1" customHeight="1" x14ac:dyDescent="0.55000000000000004">
      <c r="B5" s="5" t="s">
        <v>0</v>
      </c>
      <c r="C5" s="6">
        <v>8250</v>
      </c>
      <c r="D5" s="7">
        <v>5420</v>
      </c>
      <c r="E5" s="7">
        <v>4900</v>
      </c>
      <c r="F5" s="7">
        <v>5320</v>
      </c>
      <c r="G5" s="7">
        <v>6540</v>
      </c>
      <c r="H5" s="8">
        <v>8650</v>
      </c>
    </row>
    <row r="6" spans="2:8" s="4" customFormat="1" ht="23.1" customHeight="1" x14ac:dyDescent="0.55000000000000004">
      <c r="B6" s="5" t="s">
        <v>1</v>
      </c>
      <c r="C6" s="9">
        <v>1440</v>
      </c>
      <c r="D6" s="10">
        <v>1230</v>
      </c>
      <c r="E6" s="10">
        <v>1890</v>
      </c>
      <c r="F6" s="10">
        <v>3620</v>
      </c>
      <c r="G6" s="10">
        <v>6120</v>
      </c>
      <c r="H6" s="11">
        <v>11480</v>
      </c>
    </row>
    <row r="7" spans="2:8" s="4" customFormat="1" ht="23.1" customHeight="1" x14ac:dyDescent="0.55000000000000004">
      <c r="B7" s="19" t="s">
        <v>15</v>
      </c>
      <c r="C7" s="9">
        <v>4560</v>
      </c>
      <c r="D7" s="10">
        <v>4100</v>
      </c>
      <c r="E7" s="10">
        <v>3990</v>
      </c>
      <c r="F7" s="10">
        <v>4820</v>
      </c>
      <c r="G7" s="10">
        <v>5040</v>
      </c>
      <c r="H7" s="11">
        <v>4270</v>
      </c>
    </row>
    <row r="8" spans="2:8" s="4" customFormat="1" ht="23.1" customHeight="1" x14ac:dyDescent="0.55000000000000004">
      <c r="B8" s="5" t="s">
        <v>2</v>
      </c>
      <c r="C8" s="9">
        <v>12860</v>
      </c>
      <c r="D8" s="10">
        <v>10650</v>
      </c>
      <c r="E8" s="10">
        <v>10200</v>
      </c>
      <c r="F8" s="10">
        <v>8650</v>
      </c>
      <c r="G8" s="10">
        <v>5200</v>
      </c>
      <c r="H8" s="11">
        <v>4940</v>
      </c>
    </row>
    <row r="9" spans="2:8" s="4" customFormat="1" ht="23.1" customHeight="1" x14ac:dyDescent="0.55000000000000004">
      <c r="B9" s="5" t="s">
        <v>3</v>
      </c>
      <c r="C9" s="9">
        <v>6530</v>
      </c>
      <c r="D9" s="10">
        <v>5530</v>
      </c>
      <c r="E9" s="10">
        <v>4980</v>
      </c>
      <c r="F9" s="10">
        <v>4530</v>
      </c>
      <c r="G9" s="10">
        <v>6900</v>
      </c>
      <c r="H9" s="11">
        <v>7500</v>
      </c>
    </row>
    <row r="10" spans="2:8" s="4" customFormat="1" ht="23.1" customHeight="1" x14ac:dyDescent="0.55000000000000004">
      <c r="B10" s="19" t="s">
        <v>14</v>
      </c>
      <c r="C10" s="16">
        <v>2950</v>
      </c>
      <c r="D10" s="17">
        <v>3620</v>
      </c>
      <c r="E10" s="17">
        <v>3890</v>
      </c>
      <c r="F10" s="17">
        <v>4210</v>
      </c>
      <c r="G10" s="17">
        <v>5400</v>
      </c>
      <c r="H10" s="18">
        <v>7860</v>
      </c>
    </row>
    <row r="11" spans="2:8" s="4" customFormat="1" ht="23.1" customHeight="1" thickBot="1" x14ac:dyDescent="0.6">
      <c r="B11" s="12" t="s">
        <v>4</v>
      </c>
      <c r="C11" s="13">
        <v>7810</v>
      </c>
      <c r="D11" s="14">
        <v>8220</v>
      </c>
      <c r="E11" s="14">
        <v>4200</v>
      </c>
      <c r="F11" s="14">
        <v>4100</v>
      </c>
      <c r="G11" s="14">
        <v>5400</v>
      </c>
      <c r="H11" s="15">
        <v>9530</v>
      </c>
    </row>
    <row r="12" spans="2:8" ht="14.7" thickTop="1" x14ac:dyDescent="0.55000000000000004"/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8" sqref="B8:H8"/>
    </sheetView>
  </sheetViews>
  <sheetFormatPr baseColWidth="10" defaultRowHeight="14.4" x14ac:dyDescent="0.55000000000000004"/>
  <cols>
    <col min="2" max="2" width="25.47265625" bestFit="1" customWidth="1"/>
    <col min="3" max="8" width="13.1015625" customWidth="1"/>
  </cols>
  <sheetData>
    <row r="1" spans="2:8" ht="14.7" thickBot="1" x14ac:dyDescent="0.6"/>
    <row r="2" spans="2:8" ht="24.9" customHeight="1" thickTop="1" thickBot="1" x14ac:dyDescent="0.6">
      <c r="B2" s="53" t="s">
        <v>16</v>
      </c>
      <c r="C2" s="54"/>
      <c r="D2" s="54"/>
      <c r="E2" s="54"/>
      <c r="F2" s="54"/>
      <c r="G2" s="54"/>
      <c r="H2" s="55"/>
    </row>
    <row r="3" spans="2:8" ht="15" thickTop="1" thickBot="1" x14ac:dyDescent="0.6"/>
    <row r="4" spans="2:8" s="4" customFormat="1" ht="23.1" customHeight="1" thickTop="1" x14ac:dyDescent="0.55000000000000004">
      <c r="B4" s="1" t="s">
        <v>12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10</v>
      </c>
    </row>
    <row r="5" spans="2:8" s="4" customFormat="1" ht="23.1" customHeight="1" x14ac:dyDescent="0.55000000000000004">
      <c r="B5" s="5" t="s">
        <v>0</v>
      </c>
      <c r="C5" s="6">
        <v>5400</v>
      </c>
      <c r="D5" s="7">
        <v>3600</v>
      </c>
      <c r="E5" s="7">
        <v>2500</v>
      </c>
      <c r="F5" s="7">
        <v>2950</v>
      </c>
      <c r="G5" s="7">
        <v>3620</v>
      </c>
      <c r="H5" s="8">
        <v>8560</v>
      </c>
    </row>
    <row r="6" spans="2:8" s="4" customFormat="1" ht="23.1" customHeight="1" x14ac:dyDescent="0.55000000000000004">
      <c r="B6" s="5" t="s">
        <v>1</v>
      </c>
      <c r="C6" s="9">
        <v>2100</v>
      </c>
      <c r="D6" s="10">
        <v>2530</v>
      </c>
      <c r="E6" s="10">
        <v>3250</v>
      </c>
      <c r="F6" s="10">
        <v>4860</v>
      </c>
      <c r="G6" s="10">
        <v>10590</v>
      </c>
      <c r="H6" s="11">
        <v>13900</v>
      </c>
    </row>
    <row r="7" spans="2:8" s="4" customFormat="1" ht="23.1" customHeight="1" x14ac:dyDescent="0.55000000000000004">
      <c r="B7" s="5" t="s">
        <v>15</v>
      </c>
      <c r="C7" s="9">
        <v>2650</v>
      </c>
      <c r="D7" s="10">
        <v>3540</v>
      </c>
      <c r="E7" s="10">
        <v>4860</v>
      </c>
      <c r="F7" s="10">
        <v>2410</v>
      </c>
      <c r="G7" s="10">
        <v>4750</v>
      </c>
      <c r="H7" s="11">
        <v>3120</v>
      </c>
    </row>
    <row r="8" spans="2:8" s="4" customFormat="1" ht="23.1" customHeight="1" x14ac:dyDescent="0.55000000000000004">
      <c r="B8" s="19" t="s">
        <v>17</v>
      </c>
      <c r="C8" s="9">
        <v>8560</v>
      </c>
      <c r="D8" s="10">
        <v>4220</v>
      </c>
      <c r="E8" s="10">
        <v>4650</v>
      </c>
      <c r="F8" s="10">
        <v>5480</v>
      </c>
      <c r="G8" s="10">
        <v>6570</v>
      </c>
      <c r="H8" s="11">
        <v>9880</v>
      </c>
    </row>
    <row r="9" spans="2:8" s="4" customFormat="1" ht="23.1" customHeight="1" x14ac:dyDescent="0.55000000000000004">
      <c r="B9" s="5" t="s">
        <v>3</v>
      </c>
      <c r="C9" s="9">
        <v>4230</v>
      </c>
      <c r="D9" s="10">
        <v>4100</v>
      </c>
      <c r="E9" s="10">
        <v>5100</v>
      </c>
      <c r="F9" s="10">
        <v>5620</v>
      </c>
      <c r="G9" s="10">
        <v>5840</v>
      </c>
      <c r="H9" s="11">
        <v>4120</v>
      </c>
    </row>
    <row r="10" spans="2:8" s="4" customFormat="1" ht="23.1" customHeight="1" x14ac:dyDescent="0.55000000000000004">
      <c r="B10" s="5" t="s">
        <v>14</v>
      </c>
      <c r="C10" s="16">
        <v>2240</v>
      </c>
      <c r="D10" s="17">
        <v>2280</v>
      </c>
      <c r="E10" s="17">
        <v>2650</v>
      </c>
      <c r="F10" s="17">
        <v>3040</v>
      </c>
      <c r="G10" s="17">
        <v>3500</v>
      </c>
      <c r="H10" s="18">
        <v>4960</v>
      </c>
    </row>
    <row r="11" spans="2:8" s="4" customFormat="1" ht="23.1" customHeight="1" thickBot="1" x14ac:dyDescent="0.6">
      <c r="B11" s="12" t="s">
        <v>4</v>
      </c>
      <c r="C11" s="13">
        <v>6950</v>
      </c>
      <c r="D11" s="14">
        <v>5630</v>
      </c>
      <c r="E11" s="14">
        <v>5010</v>
      </c>
      <c r="F11" s="14">
        <v>5550</v>
      </c>
      <c r="G11" s="14">
        <v>6980</v>
      </c>
      <c r="H11" s="15">
        <v>8450</v>
      </c>
    </row>
    <row r="12" spans="2:8" ht="14.7" thickTop="1" x14ac:dyDescent="0.55000000000000004"/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Ventes T1</vt:lpstr>
      <vt:lpstr>Ventes T2</vt:lpstr>
      <vt:lpstr>Ventes T3</vt:lpstr>
      <vt:lpstr>Ventes T4</vt:lpstr>
      <vt:lpstr>Synthèse des ventes</vt:lpstr>
      <vt:lpstr>Magasin Lyon</vt:lpstr>
      <vt:lpstr>Magasin Paris</vt:lpstr>
      <vt:lpstr>Magasin Toulouse</vt:lpstr>
      <vt:lpstr>Consolidation CA</vt:lpstr>
      <vt:lpstr>Budget Solveur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2017-03-01T09:24:18Z</dcterms:created>
  <dcterms:modified xsi:type="dcterms:W3CDTF">2017-03-01T14:25:17Z</dcterms:modified>
</cp:coreProperties>
</file>