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61-x-consolidations-conditionnelles\sources\"/>
    </mc:Choice>
  </mc:AlternateContent>
  <xr:revisionPtr revIDLastSave="0" documentId="13_ncr:1_{D049C8BA-FEE1-48AC-9D33-0E7D677E5E72}" xr6:coauthVersionLast="45" xr6:coauthVersionMax="45" xr10:uidLastSave="{00000000-0000-0000-0000-000000000000}"/>
  <bookViews>
    <workbookView xWindow="-96" yWindow="-96" windowWidth="23232" windowHeight="12552" xr2:uid="{F93EB190-1F33-4EA5-A51F-E541C55347C3}"/>
  </bookViews>
  <sheets>
    <sheet name="SommeCritere" sheetId="2" r:id="rId1"/>
  </sheets>
  <definedNames>
    <definedName name="Cat">SommeCritere!$C$5:$K$5</definedName>
    <definedName name="Chiffres">SommeCritere!$C$6:$K$33</definedName>
    <definedName name="Jours">SommeCritere!$B$6:$B$33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2" l="1"/>
</calcChain>
</file>

<file path=xl/sharedStrings.xml><?xml version="1.0" encoding="utf-8"?>
<sst xmlns="http://schemas.openxmlformats.org/spreadsheetml/2006/main" count="58" uniqueCount="28">
  <si>
    <t>Bonbache.fr/Excel</t>
  </si>
  <si>
    <t>Bonbache.fr/ExcelVBA</t>
  </si>
  <si>
    <t>Livres Excel</t>
  </si>
  <si>
    <t>Bonbache.fr</t>
  </si>
  <si>
    <t>Cumul</t>
  </si>
  <si>
    <t>A001</t>
  </si>
  <si>
    <t>A002</t>
  </si>
  <si>
    <t>B001</t>
  </si>
  <si>
    <t>C001</t>
  </si>
  <si>
    <t>B002</t>
  </si>
  <si>
    <t>A003</t>
  </si>
  <si>
    <t>C002</t>
  </si>
  <si>
    <t>C003</t>
  </si>
  <si>
    <t>B003</t>
  </si>
  <si>
    <t>Lundi</t>
  </si>
  <si>
    <t>Mardi</t>
  </si>
  <si>
    <t>Mercredi</t>
  </si>
  <si>
    <t>Jeudi</t>
  </si>
  <si>
    <t>Vendredi</t>
  </si>
  <si>
    <t>Samedi</t>
  </si>
  <si>
    <t>Dimanche</t>
  </si>
  <si>
    <t>A</t>
  </si>
  <si>
    <t>B</t>
  </si>
  <si>
    <t>C</t>
  </si>
  <si>
    <t>Gamme</t>
  </si>
  <si>
    <t>Total</t>
  </si>
  <si>
    <t>Sem. / Cat.</t>
  </si>
  <si>
    <t>Ventes par catégories d'article et jours de semaine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</si>
</sst>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6"/>
      <color theme="4" tint="0.39997558519241921"/>
      <name val="Calibri"/>
      <family val="2"/>
      <scheme val="minor"/>
    </font>
    <font>
      <sz val="14"/>
      <color theme="4" tint="0.39994506668294322"/>
      <name val="Calibri"/>
      <family val="2"/>
      <scheme val="minor"/>
    </font>
    <font>
      <sz val="14"/>
      <color theme="5" tint="0.39997558519241921"/>
      <name val="Calibri"/>
      <family val="2"/>
      <scheme val="minor"/>
    </font>
    <font>
      <sz val="16"/>
      <color theme="9" tint="0.39994506668294322"/>
      <name val="Calibri"/>
      <family val="2"/>
      <scheme val="minor"/>
    </font>
    <font>
      <sz val="14"/>
      <color theme="9" tint="0.39994506668294322"/>
      <name val="Calibri"/>
      <family val="2"/>
      <scheme val="minor"/>
    </font>
    <font>
      <u/>
      <sz val="16"/>
      <color theme="4" tint="0.39997558519241921"/>
      <name val="Calibri"/>
      <family val="2"/>
      <scheme val="minor"/>
    </font>
    <font>
      <sz val="14"/>
      <color theme="9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2" tint="-0.49803155613879818"/>
        </stop>
        <stop position="1">
          <color theme="2" tint="-0.89803765984069339"/>
        </stop>
      </gradientFill>
    </fill>
    <fill>
      <gradientFill degree="90">
        <stop position="0">
          <color theme="2" tint="-0.49803155613879818"/>
        </stop>
        <stop position="1">
          <color theme="2" tint="-0.74901577806939912"/>
        </stop>
      </gradientFill>
    </fill>
  </fills>
  <borders count="19">
    <border>
      <left/>
      <right/>
      <top/>
      <bottom/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medium">
        <color theme="4" tint="0.39991454817346722"/>
      </bottom>
      <diagonal/>
    </border>
    <border>
      <left style="medium">
        <color theme="4" tint="0.399945066682943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945066682943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4506668294322"/>
      </left>
      <right style="medium">
        <color theme="4" tint="0.39991454817346722"/>
      </right>
      <top style="medium">
        <color theme="4" tint="0.39991454817346722"/>
      </top>
      <bottom style="medium">
        <color theme="4" tint="0.39994506668294322"/>
      </bottom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4506668294322"/>
      </bottom>
      <diagonal/>
    </border>
    <border>
      <left style="medium">
        <color theme="4" tint="0.39991454817346722"/>
      </left>
      <right style="medium">
        <color theme="4" tint="0.39994506668294322"/>
      </right>
      <top style="medium">
        <color theme="4" tint="0.39991454817346722"/>
      </top>
      <bottom style="medium">
        <color theme="4" tint="0.39994506668294322"/>
      </bottom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1454817346722"/>
      </bottom>
      <diagonal/>
    </border>
    <border>
      <left/>
      <right/>
      <top style="medium">
        <color theme="4" tint="0.39994506668294322"/>
      </top>
      <bottom style="medium">
        <color theme="4" tint="0.39991454817346722"/>
      </bottom>
      <diagonal/>
    </border>
    <border>
      <left style="medium">
        <color theme="5" tint="0.39994506668294322"/>
      </left>
      <right style="medium">
        <color theme="5" tint="0.39994506668294322"/>
      </right>
      <top style="medium">
        <color theme="5" tint="0.39994506668294322"/>
      </top>
      <bottom style="medium">
        <color theme="5" tint="0.39994506668294322"/>
      </bottom>
      <diagonal/>
    </border>
    <border>
      <left style="medium">
        <color theme="9" tint="0.39994506668294322"/>
      </left>
      <right style="medium">
        <color theme="9" tint="0.39994506668294322"/>
      </right>
      <top style="medium">
        <color theme="9" tint="0.39994506668294322"/>
      </top>
      <bottom style="medium">
        <color theme="9" tint="0.39994506668294322"/>
      </bottom>
      <diagonal/>
    </border>
    <border>
      <left/>
      <right style="medium">
        <color theme="4" tint="0.39991454817346722"/>
      </right>
      <top style="medium">
        <color theme="4" tint="0.39994506668294322"/>
      </top>
      <bottom style="medium">
        <color theme="4" tint="0.39991454817346722"/>
      </bottom>
      <diagonal/>
    </border>
    <border>
      <left style="medium">
        <color theme="4" tint="0.39988402966399123"/>
      </left>
      <right/>
      <top style="medium">
        <color theme="4" tint="0.39988402966399123"/>
      </top>
      <bottom style="medium">
        <color theme="4" tint="0.39988402966399123"/>
      </bottom>
      <diagonal/>
    </border>
    <border>
      <left/>
      <right/>
      <top style="medium">
        <color theme="4" tint="0.39988402966399123"/>
      </top>
      <bottom style="medium">
        <color theme="4" tint="0.39988402966399123"/>
      </bottom>
      <diagonal/>
    </border>
    <border>
      <left/>
      <right style="medium">
        <color theme="4" tint="0.39988402966399123"/>
      </right>
      <top style="medium">
        <color theme="4" tint="0.39988402966399123"/>
      </top>
      <bottom style="medium">
        <color theme="4" tint="0.39988402966399123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30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1" fillId="2" borderId="0" xfId="0" applyFont="1" applyFill="1" applyAlignment="1" applyProtection="1">
      <alignment horizontal="left" indent="1"/>
    </xf>
    <xf numFmtId="0" fontId="1" fillId="2" borderId="0" xfId="0" applyFont="1" applyFill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4" borderId="13" xfId="0" applyFont="1" applyFill="1" applyBorder="1" applyAlignment="1" applyProtection="1">
      <alignment horizontal="center" vertical="center"/>
      <protection locked="0"/>
    </xf>
    <xf numFmtId="0" fontId="8" fillId="3" borderId="14" xfId="1" applyFont="1" applyFill="1" applyBorder="1" applyAlignment="1" applyProtection="1">
      <alignment horizontal="center" vertical="center"/>
    </xf>
    <xf numFmtId="0" fontId="9" fillId="4" borderId="14" xfId="0" applyFont="1" applyFill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10" fillId="3" borderId="1" xfId="1" applyFont="1" applyFill="1" applyBorder="1" applyAlignment="1" applyProtection="1">
      <alignment horizontal="left" vertical="center" indent="1"/>
    </xf>
    <xf numFmtId="0" fontId="10" fillId="3" borderId="3" xfId="2" applyFont="1" applyFill="1" applyBorder="1" applyAlignment="1" applyProtection="1">
      <alignment horizontal="right" vertical="center" indent="1"/>
    </xf>
    <xf numFmtId="0" fontId="6" fillId="4" borderId="15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left" vertical="center" indent="1"/>
      <protection locked="0"/>
    </xf>
    <xf numFmtId="0" fontId="6" fillId="4" borderId="11" xfId="0" applyFont="1" applyFill="1" applyBorder="1" applyAlignment="1" applyProtection="1">
      <alignment horizontal="left" vertical="center" indent="1"/>
      <protection locked="0"/>
    </xf>
    <xf numFmtId="0" fontId="10" fillId="3" borderId="2" xfId="1" applyFont="1" applyFill="1" applyBorder="1" applyAlignment="1" applyProtection="1">
      <alignment vertical="center"/>
    </xf>
    <xf numFmtId="0" fontId="10" fillId="3" borderId="2" xfId="2" applyFont="1" applyFill="1" applyBorder="1" applyAlignment="1" applyProtection="1">
      <alignment horizontal="right" vertical="center" indent="1"/>
    </xf>
    <xf numFmtId="0" fontId="5" fillId="3" borderId="16" xfId="1" applyFont="1" applyFill="1" applyBorder="1" applyAlignment="1" applyProtection="1">
      <alignment horizontal="center" vertical="center"/>
    </xf>
    <xf numFmtId="0" fontId="5" fillId="3" borderId="17" xfId="1" applyFont="1" applyFill="1" applyBorder="1" applyAlignment="1" applyProtection="1">
      <alignment horizontal="center" vertical="center"/>
    </xf>
    <xf numFmtId="0" fontId="5" fillId="3" borderId="18" xfId="1" applyFont="1" applyFill="1" applyBorder="1" applyAlignment="1" applyProtection="1">
      <alignment horizontal="center" vertical="center"/>
    </xf>
    <xf numFmtId="0" fontId="10" fillId="3" borderId="2" xfId="1" applyFont="1" applyFill="1" applyBorder="1" applyAlignment="1" applyProtection="1">
      <alignment horizontal="center" vertical="center"/>
    </xf>
    <xf numFmtId="0" fontId="10" fillId="3" borderId="2" xfId="1" applyFont="1" applyFill="1" applyBorder="1" applyAlignment="1" applyProtection="1">
      <alignment horizontal="left" vertical="center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1"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formation-bureautique-excel-vba-1-2-5.html" TargetMode="External"/><Relationship Id="rId2" Type="http://schemas.openxmlformats.org/officeDocument/2006/relationships/hyperlink" Target="https://www.bonbache.fr/livres-excel-pdf.php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1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R33"/>
  <sheetViews>
    <sheetView tabSelected="1" workbookViewId="0">
      <pane ySplit="5" topLeftCell="A6" activePane="bottomLeft" state="frozen"/>
      <selection pane="bottomLeft" activeCell="M17" sqref="M17"/>
    </sheetView>
  </sheetViews>
  <sheetFormatPr baseColWidth="10" defaultRowHeight="20.7" customHeight="1" x14ac:dyDescent="0.55000000000000004"/>
  <cols>
    <col min="1" max="1" width="10.9453125" style="1"/>
    <col min="2" max="2" width="15.5234375" style="1" customWidth="1"/>
    <col min="3" max="9" width="12.1015625" style="1" customWidth="1"/>
    <col min="10" max="12" width="15.26171875" style="1" customWidth="1"/>
    <col min="13" max="13" width="18.1015625" style="1" customWidth="1"/>
    <col min="14" max="16384" width="10.9453125" style="1"/>
  </cols>
  <sheetData>
    <row r="1" spans="2:18" ht="32.700000000000003" customHeight="1" thickBot="1" x14ac:dyDescent="0.6">
      <c r="B1" s="17" t="s">
        <v>3</v>
      </c>
      <c r="C1" s="23"/>
      <c r="D1" s="28" t="s">
        <v>0</v>
      </c>
      <c r="E1" s="28"/>
      <c r="F1" s="23"/>
      <c r="G1" s="24"/>
      <c r="H1" s="29" t="s">
        <v>1</v>
      </c>
      <c r="I1" s="29"/>
      <c r="J1" s="29"/>
      <c r="K1" s="18" t="s">
        <v>2</v>
      </c>
      <c r="L1" s="2"/>
    </row>
    <row r="2" spans="2:18" ht="20.7" customHeight="1" thickBot="1" x14ac:dyDescent="0.6"/>
    <row r="3" spans="2:18" ht="27.6" customHeight="1" thickBot="1" x14ac:dyDescent="0.6">
      <c r="B3" s="25" t="s">
        <v>27</v>
      </c>
      <c r="C3" s="26"/>
      <c r="D3" s="26"/>
      <c r="E3" s="26"/>
      <c r="F3" s="26"/>
      <c r="G3" s="26"/>
      <c r="H3" s="26"/>
      <c r="I3" s="26"/>
      <c r="J3" s="26"/>
      <c r="K3" s="27"/>
      <c r="M3" s="14" t="s">
        <v>4</v>
      </c>
      <c r="Q3" s="20" t="s">
        <v>21</v>
      </c>
      <c r="R3" s="20" t="s">
        <v>14</v>
      </c>
    </row>
    <row r="4" spans="2:18" ht="20.7" customHeight="1" thickBot="1" x14ac:dyDescent="0.6">
      <c r="M4" s="3"/>
      <c r="Q4" s="20" t="s">
        <v>22</v>
      </c>
      <c r="R4" s="20" t="s">
        <v>15</v>
      </c>
    </row>
    <row r="5" spans="2:18" ht="23.4" customHeight="1" thickBot="1" x14ac:dyDescent="0.6">
      <c r="B5" s="22" t="s">
        <v>26</v>
      </c>
      <c r="C5" s="10" t="s">
        <v>5</v>
      </c>
      <c r="D5" s="11" t="s">
        <v>7</v>
      </c>
      <c r="E5" s="11" t="s">
        <v>6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12</v>
      </c>
      <c r="K5" s="19" t="s">
        <v>13</v>
      </c>
      <c r="M5" s="15" t="s">
        <v>24</v>
      </c>
      <c r="Q5" s="20" t="s">
        <v>23</v>
      </c>
      <c r="R5" s="20" t="s">
        <v>16</v>
      </c>
    </row>
    <row r="6" spans="2:18" ht="23.4" customHeight="1" thickBot="1" x14ac:dyDescent="0.6">
      <c r="B6" s="21" t="s">
        <v>14</v>
      </c>
      <c r="C6" s="4">
        <v>1317</v>
      </c>
      <c r="D6" s="5">
        <v>151</v>
      </c>
      <c r="E6" s="6">
        <v>608</v>
      </c>
      <c r="F6" s="4">
        <v>215</v>
      </c>
      <c r="G6" s="5">
        <v>110</v>
      </c>
      <c r="H6" s="6">
        <v>1803</v>
      </c>
      <c r="I6" s="4">
        <v>717</v>
      </c>
      <c r="J6" s="5">
        <v>1791</v>
      </c>
      <c r="K6" s="6">
        <v>649</v>
      </c>
      <c r="M6" s="16" t="s">
        <v>21</v>
      </c>
      <c r="R6" s="20" t="s">
        <v>17</v>
      </c>
    </row>
    <row r="7" spans="2:18" ht="23.4" customHeight="1" thickBot="1" x14ac:dyDescent="0.6">
      <c r="B7" s="21" t="s">
        <v>15</v>
      </c>
      <c r="C7" s="4">
        <v>1617</v>
      </c>
      <c r="D7" s="5">
        <v>460</v>
      </c>
      <c r="E7" s="6">
        <v>441</v>
      </c>
      <c r="F7" s="4">
        <v>1993</v>
      </c>
      <c r="G7" s="5">
        <v>903</v>
      </c>
      <c r="H7" s="6">
        <v>330</v>
      </c>
      <c r="I7" s="4">
        <v>764</v>
      </c>
      <c r="J7" s="5">
        <v>1812</v>
      </c>
      <c r="K7" s="6">
        <v>952</v>
      </c>
      <c r="M7" s="3"/>
      <c r="R7" s="20" t="s">
        <v>18</v>
      </c>
    </row>
    <row r="8" spans="2:18" ht="23.4" customHeight="1" thickBot="1" x14ac:dyDescent="0.6">
      <c r="B8" s="21" t="s">
        <v>16</v>
      </c>
      <c r="C8" s="4">
        <v>108</v>
      </c>
      <c r="D8" s="5">
        <v>1756</v>
      </c>
      <c r="E8" s="6">
        <v>383</v>
      </c>
      <c r="F8" s="4">
        <v>1246</v>
      </c>
      <c r="G8" s="5">
        <v>1145</v>
      </c>
      <c r="H8" s="6">
        <v>1231</v>
      </c>
      <c r="I8" s="4">
        <v>946</v>
      </c>
      <c r="J8" s="5">
        <v>1115</v>
      </c>
      <c r="K8" s="6">
        <v>1393</v>
      </c>
      <c r="M8" s="15" t="s">
        <v>25</v>
      </c>
      <c r="R8" s="20" t="s">
        <v>19</v>
      </c>
    </row>
    <row r="9" spans="2:18" ht="23.4" customHeight="1" thickBot="1" x14ac:dyDescent="0.6">
      <c r="B9" s="21" t="s">
        <v>17</v>
      </c>
      <c r="C9" s="4">
        <v>1563</v>
      </c>
      <c r="D9" s="5">
        <v>1858</v>
      </c>
      <c r="E9" s="6">
        <v>665</v>
      </c>
      <c r="F9" s="4">
        <v>1490</v>
      </c>
      <c r="G9" s="5">
        <v>1423</v>
      </c>
      <c r="H9" s="6">
        <v>240</v>
      </c>
      <c r="I9" s="4">
        <v>829</v>
      </c>
      <c r="J9" s="5">
        <v>1357</v>
      </c>
      <c r="K9" s="6">
        <v>429</v>
      </c>
      <c r="M9" s="16" t="s">
        <v>15</v>
      </c>
      <c r="R9" s="20" t="s">
        <v>20</v>
      </c>
    </row>
    <row r="10" spans="2:18" ht="23.4" customHeight="1" thickBot="1" x14ac:dyDescent="0.6">
      <c r="B10" s="21" t="s">
        <v>18</v>
      </c>
      <c r="C10" s="4">
        <v>1434</v>
      </c>
      <c r="D10" s="5">
        <v>1679</v>
      </c>
      <c r="E10" s="6">
        <v>1883</v>
      </c>
      <c r="F10" s="4">
        <v>1079</v>
      </c>
      <c r="G10" s="5">
        <v>710</v>
      </c>
      <c r="H10" s="6">
        <v>1506</v>
      </c>
      <c r="I10" s="4">
        <v>784</v>
      </c>
      <c r="J10" s="5">
        <v>1923</v>
      </c>
      <c r="K10" s="6">
        <v>1247</v>
      </c>
      <c r="M10" s="3"/>
    </row>
    <row r="11" spans="2:18" ht="23.4" customHeight="1" thickBot="1" x14ac:dyDescent="0.6">
      <c r="B11" s="21" t="s">
        <v>19</v>
      </c>
      <c r="C11" s="4">
        <v>561</v>
      </c>
      <c r="D11" s="5">
        <v>714</v>
      </c>
      <c r="E11" s="6">
        <v>562</v>
      </c>
      <c r="F11" s="4">
        <v>553</v>
      </c>
      <c r="G11" s="5">
        <v>1650</v>
      </c>
      <c r="H11" s="6">
        <v>132</v>
      </c>
      <c r="I11" s="4">
        <v>544</v>
      </c>
      <c r="J11" s="5">
        <v>731</v>
      </c>
      <c r="K11" s="6">
        <v>116</v>
      </c>
      <c r="M11" s="13" t="str">
        <f>M6 &amp; " et " &amp; LEFT(M9,3)</f>
        <v>A et Mar</v>
      </c>
    </row>
    <row r="12" spans="2:18" ht="23.4" customHeight="1" thickBot="1" x14ac:dyDescent="0.6">
      <c r="B12" s="21" t="s">
        <v>20</v>
      </c>
      <c r="C12" s="7">
        <v>1083</v>
      </c>
      <c r="D12" s="8">
        <v>1668</v>
      </c>
      <c r="E12" s="9">
        <v>135</v>
      </c>
      <c r="F12" s="7">
        <v>660</v>
      </c>
      <c r="G12" s="8">
        <v>1871</v>
      </c>
      <c r="H12" s="9">
        <v>1010</v>
      </c>
      <c r="I12" s="7">
        <v>1435</v>
      </c>
      <c r="J12" s="8">
        <v>1884</v>
      </c>
      <c r="K12" s="9">
        <v>214</v>
      </c>
      <c r="M12" s="12"/>
    </row>
    <row r="13" spans="2:18" ht="20.7" customHeight="1" thickBot="1" x14ac:dyDescent="0.6">
      <c r="B13" s="21" t="s">
        <v>14</v>
      </c>
      <c r="C13" s="4">
        <v>1984</v>
      </c>
      <c r="D13" s="5">
        <v>181</v>
      </c>
      <c r="E13" s="6">
        <v>1860</v>
      </c>
      <c r="F13" s="4">
        <v>1923</v>
      </c>
      <c r="G13" s="5">
        <v>815</v>
      </c>
      <c r="H13" s="6">
        <v>1140</v>
      </c>
      <c r="I13" s="4">
        <v>1925</v>
      </c>
      <c r="J13" s="5">
        <v>994</v>
      </c>
      <c r="K13" s="6">
        <v>1153</v>
      </c>
    </row>
    <row r="14" spans="2:18" ht="20.7" customHeight="1" thickBot="1" x14ac:dyDescent="0.6">
      <c r="B14" s="21" t="s">
        <v>15</v>
      </c>
      <c r="C14" s="4">
        <v>566</v>
      </c>
      <c r="D14" s="5">
        <v>628</v>
      </c>
      <c r="E14" s="6">
        <v>925</v>
      </c>
      <c r="F14" s="4">
        <v>1276</v>
      </c>
      <c r="G14" s="5">
        <v>128</v>
      </c>
      <c r="H14" s="6">
        <v>1712</v>
      </c>
      <c r="I14" s="4">
        <v>1877</v>
      </c>
      <c r="J14" s="5">
        <v>1601</v>
      </c>
      <c r="K14" s="6">
        <v>499</v>
      </c>
    </row>
    <row r="15" spans="2:18" ht="20.7" customHeight="1" thickBot="1" x14ac:dyDescent="0.6">
      <c r="B15" s="21" t="s">
        <v>16</v>
      </c>
      <c r="C15" s="4">
        <v>1716</v>
      </c>
      <c r="D15" s="5">
        <v>1131</v>
      </c>
      <c r="E15" s="6">
        <v>742</v>
      </c>
      <c r="F15" s="4">
        <v>1474</v>
      </c>
      <c r="G15" s="5">
        <v>1418</v>
      </c>
      <c r="H15" s="6">
        <v>1127</v>
      </c>
      <c r="I15" s="4">
        <v>716</v>
      </c>
      <c r="J15" s="5">
        <v>1317</v>
      </c>
      <c r="K15" s="6">
        <v>1327</v>
      </c>
    </row>
    <row r="16" spans="2:18" ht="20.7" customHeight="1" thickBot="1" x14ac:dyDescent="0.6">
      <c r="B16" s="21" t="s">
        <v>17</v>
      </c>
      <c r="C16" s="4">
        <v>561</v>
      </c>
      <c r="D16" s="5">
        <v>1005</v>
      </c>
      <c r="E16" s="6">
        <v>337</v>
      </c>
      <c r="F16" s="4">
        <v>760</v>
      </c>
      <c r="G16" s="5">
        <v>1487</v>
      </c>
      <c r="H16" s="6">
        <v>465</v>
      </c>
      <c r="I16" s="4">
        <v>607</v>
      </c>
      <c r="J16" s="5">
        <v>1379</v>
      </c>
      <c r="K16" s="6">
        <v>128</v>
      </c>
    </row>
    <row r="17" spans="2:11" ht="20.7" customHeight="1" thickBot="1" x14ac:dyDescent="0.6">
      <c r="B17" s="21" t="s">
        <v>18</v>
      </c>
      <c r="C17" s="4">
        <v>1206</v>
      </c>
      <c r="D17" s="5">
        <v>1341</v>
      </c>
      <c r="E17" s="6">
        <v>1373</v>
      </c>
      <c r="F17" s="4">
        <v>1934</v>
      </c>
      <c r="G17" s="5">
        <v>1834</v>
      </c>
      <c r="H17" s="6">
        <v>635</v>
      </c>
      <c r="I17" s="4">
        <v>251</v>
      </c>
      <c r="J17" s="5">
        <v>1002</v>
      </c>
      <c r="K17" s="6">
        <v>1370</v>
      </c>
    </row>
    <row r="18" spans="2:11" ht="20.7" customHeight="1" thickBot="1" x14ac:dyDescent="0.6">
      <c r="B18" s="21" t="s">
        <v>19</v>
      </c>
      <c r="C18" s="4">
        <v>185</v>
      </c>
      <c r="D18" s="5">
        <v>832</v>
      </c>
      <c r="E18" s="6">
        <v>1781</v>
      </c>
      <c r="F18" s="4">
        <v>1844</v>
      </c>
      <c r="G18" s="5">
        <v>1574</v>
      </c>
      <c r="H18" s="6">
        <v>1015</v>
      </c>
      <c r="I18" s="4">
        <v>784</v>
      </c>
      <c r="J18" s="5">
        <v>121</v>
      </c>
      <c r="K18" s="6">
        <v>318</v>
      </c>
    </row>
    <row r="19" spans="2:11" ht="20.7" customHeight="1" thickBot="1" x14ac:dyDescent="0.6">
      <c r="B19" s="21" t="s">
        <v>20</v>
      </c>
      <c r="C19" s="7">
        <v>441</v>
      </c>
      <c r="D19" s="8">
        <v>1345</v>
      </c>
      <c r="E19" s="9">
        <v>590</v>
      </c>
      <c r="F19" s="7">
        <v>1351</v>
      </c>
      <c r="G19" s="8">
        <v>1088</v>
      </c>
      <c r="H19" s="9">
        <v>1804</v>
      </c>
      <c r="I19" s="7">
        <v>548</v>
      </c>
      <c r="J19" s="8">
        <v>1879</v>
      </c>
      <c r="K19" s="9">
        <v>1307</v>
      </c>
    </row>
    <row r="20" spans="2:11" ht="20.7" customHeight="1" thickBot="1" x14ac:dyDescent="0.6">
      <c r="B20" s="21" t="s">
        <v>14</v>
      </c>
      <c r="C20" s="4">
        <v>721</v>
      </c>
      <c r="D20" s="5">
        <v>437</v>
      </c>
      <c r="E20" s="6">
        <v>192</v>
      </c>
      <c r="F20" s="4">
        <v>625</v>
      </c>
      <c r="G20" s="5">
        <v>1670</v>
      </c>
      <c r="H20" s="6">
        <v>756</v>
      </c>
      <c r="I20" s="4">
        <v>1985</v>
      </c>
      <c r="J20" s="5">
        <v>1435</v>
      </c>
      <c r="K20" s="6">
        <v>1363</v>
      </c>
    </row>
    <row r="21" spans="2:11" ht="20.7" customHeight="1" thickBot="1" x14ac:dyDescent="0.6">
      <c r="B21" s="21" t="s">
        <v>15</v>
      </c>
      <c r="C21" s="4">
        <v>1918</v>
      </c>
      <c r="D21" s="5">
        <v>1299</v>
      </c>
      <c r="E21" s="6">
        <v>1175</v>
      </c>
      <c r="F21" s="4">
        <v>1124</v>
      </c>
      <c r="G21" s="5">
        <v>1178</v>
      </c>
      <c r="H21" s="6">
        <v>1344</v>
      </c>
      <c r="I21" s="4">
        <v>1052</v>
      </c>
      <c r="J21" s="5">
        <v>858</v>
      </c>
      <c r="K21" s="6">
        <v>1913</v>
      </c>
    </row>
    <row r="22" spans="2:11" ht="20.7" customHeight="1" thickBot="1" x14ac:dyDescent="0.6">
      <c r="B22" s="21" t="s">
        <v>16</v>
      </c>
      <c r="C22" s="4">
        <v>795</v>
      </c>
      <c r="D22" s="5">
        <v>1722</v>
      </c>
      <c r="E22" s="6">
        <v>1327</v>
      </c>
      <c r="F22" s="4">
        <v>157</v>
      </c>
      <c r="G22" s="5">
        <v>1754</v>
      </c>
      <c r="H22" s="6">
        <v>1204</v>
      </c>
      <c r="I22" s="4">
        <v>487</v>
      </c>
      <c r="J22" s="5">
        <v>891</v>
      </c>
      <c r="K22" s="6">
        <v>1461</v>
      </c>
    </row>
    <row r="23" spans="2:11" ht="20.7" customHeight="1" thickBot="1" x14ac:dyDescent="0.6">
      <c r="B23" s="21" t="s">
        <v>17</v>
      </c>
      <c r="C23" s="4">
        <v>1066</v>
      </c>
      <c r="D23" s="5">
        <v>779</v>
      </c>
      <c r="E23" s="6">
        <v>1914</v>
      </c>
      <c r="F23" s="4">
        <v>948</v>
      </c>
      <c r="G23" s="5">
        <v>586</v>
      </c>
      <c r="H23" s="6">
        <v>1069</v>
      </c>
      <c r="I23" s="4">
        <v>1119</v>
      </c>
      <c r="J23" s="5">
        <v>394</v>
      </c>
      <c r="K23" s="6">
        <v>1711</v>
      </c>
    </row>
    <row r="24" spans="2:11" ht="20.7" customHeight="1" thickBot="1" x14ac:dyDescent="0.6">
      <c r="B24" s="21" t="s">
        <v>18</v>
      </c>
      <c r="C24" s="4">
        <v>1137</v>
      </c>
      <c r="D24" s="5">
        <v>379</v>
      </c>
      <c r="E24" s="6">
        <v>746</v>
      </c>
      <c r="F24" s="4">
        <v>1510</v>
      </c>
      <c r="G24" s="5">
        <v>375</v>
      </c>
      <c r="H24" s="6">
        <v>1943</v>
      </c>
      <c r="I24" s="4">
        <v>1273</v>
      </c>
      <c r="J24" s="5">
        <v>778</v>
      </c>
      <c r="K24" s="6">
        <v>497</v>
      </c>
    </row>
    <row r="25" spans="2:11" ht="20.7" customHeight="1" thickBot="1" x14ac:dyDescent="0.6">
      <c r="B25" s="21" t="s">
        <v>19</v>
      </c>
      <c r="C25" s="4">
        <v>962</v>
      </c>
      <c r="D25" s="5">
        <v>1470</v>
      </c>
      <c r="E25" s="6">
        <v>1618</v>
      </c>
      <c r="F25" s="4">
        <v>735</v>
      </c>
      <c r="G25" s="5">
        <v>1657</v>
      </c>
      <c r="H25" s="6">
        <v>562</v>
      </c>
      <c r="I25" s="4">
        <v>670</v>
      </c>
      <c r="J25" s="5">
        <v>1819</v>
      </c>
      <c r="K25" s="6">
        <v>414</v>
      </c>
    </row>
    <row r="26" spans="2:11" ht="20.7" customHeight="1" thickBot="1" x14ac:dyDescent="0.6">
      <c r="B26" s="21" t="s">
        <v>20</v>
      </c>
      <c r="C26" s="7">
        <v>952</v>
      </c>
      <c r="D26" s="8">
        <v>479</v>
      </c>
      <c r="E26" s="9">
        <v>990</v>
      </c>
      <c r="F26" s="7">
        <v>1739</v>
      </c>
      <c r="G26" s="8">
        <v>952</v>
      </c>
      <c r="H26" s="9">
        <v>622</v>
      </c>
      <c r="I26" s="7">
        <v>1695</v>
      </c>
      <c r="J26" s="8">
        <v>1121</v>
      </c>
      <c r="K26" s="9">
        <v>541</v>
      </c>
    </row>
    <row r="27" spans="2:11" ht="20.7" customHeight="1" thickBot="1" x14ac:dyDescent="0.6">
      <c r="B27" s="21" t="s">
        <v>14</v>
      </c>
      <c r="C27" s="4">
        <v>1273</v>
      </c>
      <c r="D27" s="5">
        <v>457</v>
      </c>
      <c r="E27" s="6">
        <v>970</v>
      </c>
      <c r="F27" s="4">
        <v>305</v>
      </c>
      <c r="G27" s="5">
        <v>1358</v>
      </c>
      <c r="H27" s="6">
        <v>1476</v>
      </c>
      <c r="I27" s="4">
        <v>637</v>
      </c>
      <c r="J27" s="5">
        <v>1387</v>
      </c>
      <c r="K27" s="6">
        <v>1474</v>
      </c>
    </row>
    <row r="28" spans="2:11" ht="20.7" customHeight="1" thickBot="1" x14ac:dyDescent="0.6">
      <c r="B28" s="21" t="s">
        <v>15</v>
      </c>
      <c r="C28" s="4">
        <v>1431</v>
      </c>
      <c r="D28" s="5">
        <v>132</v>
      </c>
      <c r="E28" s="6">
        <v>289</v>
      </c>
      <c r="F28" s="4">
        <v>1128</v>
      </c>
      <c r="G28" s="5">
        <v>371</v>
      </c>
      <c r="H28" s="6">
        <v>1254</v>
      </c>
      <c r="I28" s="4">
        <v>757</v>
      </c>
      <c r="J28" s="5">
        <v>594</v>
      </c>
      <c r="K28" s="6">
        <v>1384</v>
      </c>
    </row>
    <row r="29" spans="2:11" ht="20.7" customHeight="1" thickBot="1" x14ac:dyDescent="0.6">
      <c r="B29" s="21" t="s">
        <v>16</v>
      </c>
      <c r="C29" s="4">
        <v>1062</v>
      </c>
      <c r="D29" s="5">
        <v>1453</v>
      </c>
      <c r="E29" s="6">
        <v>852</v>
      </c>
      <c r="F29" s="4">
        <v>440</v>
      </c>
      <c r="G29" s="5">
        <v>447</v>
      </c>
      <c r="H29" s="6">
        <v>903</v>
      </c>
      <c r="I29" s="4">
        <v>1901</v>
      </c>
      <c r="J29" s="5">
        <v>510</v>
      </c>
      <c r="K29" s="6">
        <v>1086</v>
      </c>
    </row>
    <row r="30" spans="2:11" ht="20.7" customHeight="1" thickBot="1" x14ac:dyDescent="0.6">
      <c r="B30" s="21" t="s">
        <v>17</v>
      </c>
      <c r="C30" s="4">
        <v>896</v>
      </c>
      <c r="D30" s="5">
        <v>1107</v>
      </c>
      <c r="E30" s="6">
        <v>384</v>
      </c>
      <c r="F30" s="4">
        <v>391</v>
      </c>
      <c r="G30" s="5">
        <v>1550</v>
      </c>
      <c r="H30" s="6">
        <v>1976</v>
      </c>
      <c r="I30" s="4">
        <v>487</v>
      </c>
      <c r="J30" s="5">
        <v>1318</v>
      </c>
      <c r="K30" s="6">
        <v>1118</v>
      </c>
    </row>
    <row r="31" spans="2:11" ht="20.7" customHeight="1" thickBot="1" x14ac:dyDescent="0.6">
      <c r="B31" s="21" t="s">
        <v>18</v>
      </c>
      <c r="C31" s="4">
        <v>1537</v>
      </c>
      <c r="D31" s="5">
        <v>1241</v>
      </c>
      <c r="E31" s="6">
        <v>1457</v>
      </c>
      <c r="F31" s="4">
        <v>1453</v>
      </c>
      <c r="G31" s="5">
        <v>1743</v>
      </c>
      <c r="H31" s="6">
        <v>906</v>
      </c>
      <c r="I31" s="4">
        <v>1505</v>
      </c>
      <c r="J31" s="5">
        <v>537</v>
      </c>
      <c r="K31" s="6">
        <v>1342</v>
      </c>
    </row>
    <row r="32" spans="2:11" ht="20.7" customHeight="1" thickBot="1" x14ac:dyDescent="0.6">
      <c r="B32" s="21" t="s">
        <v>19</v>
      </c>
      <c r="C32" s="4">
        <v>1240</v>
      </c>
      <c r="D32" s="5">
        <v>1345</v>
      </c>
      <c r="E32" s="6">
        <v>213</v>
      </c>
      <c r="F32" s="4">
        <v>577</v>
      </c>
      <c r="G32" s="5">
        <v>1213</v>
      </c>
      <c r="H32" s="6">
        <v>262</v>
      </c>
      <c r="I32" s="4">
        <v>878</v>
      </c>
      <c r="J32" s="5">
        <v>1320</v>
      </c>
      <c r="K32" s="6">
        <v>407</v>
      </c>
    </row>
    <row r="33" spans="2:11" ht="20.7" customHeight="1" thickBot="1" x14ac:dyDescent="0.6">
      <c r="B33" s="21" t="s">
        <v>20</v>
      </c>
      <c r="C33" s="7">
        <v>249</v>
      </c>
      <c r="D33" s="8">
        <v>1394</v>
      </c>
      <c r="E33" s="9">
        <v>250</v>
      </c>
      <c r="F33" s="7">
        <v>308</v>
      </c>
      <c r="G33" s="8">
        <v>686</v>
      </c>
      <c r="H33" s="9">
        <v>507</v>
      </c>
      <c r="I33" s="7">
        <v>358</v>
      </c>
      <c r="J33" s="8">
        <v>1174</v>
      </c>
      <c r="K33" s="9">
        <v>782</v>
      </c>
    </row>
  </sheetData>
  <sheetProtection algorithmName="SHA-512" hashValue="liKWTDCog+Tg5W+oqoFp6wrXgpIj8jXDB3vxnMbXLbXlJ3/L6vnaQzVCRKRkhF8A4KK/C7gAiE57DyHgjRCzpA==" saltValue="bWzzFFkt5SQ2X/OQoftqIA==" spinCount="100000" sheet="1" formatCells="0"/>
  <sortState xmlns:xlrd2="http://schemas.microsoft.com/office/spreadsheetml/2017/richdata2" ref="B6:B11">
    <sortCondition ref="B6"/>
  </sortState>
  <mergeCells count="3">
    <mergeCell ref="B3:K3"/>
    <mergeCell ref="D1:E1"/>
    <mergeCell ref="H1:J1"/>
  </mergeCells>
  <phoneticPr fontId="4" type="noConversion"/>
  <dataValidations count="2">
    <dataValidation type="list" allowBlank="1" showInputMessage="1" showErrorMessage="1" sqref="M6" xr:uid="{49BE2245-4629-4BC8-9E62-A68C92B1C5FF}">
      <formula1>$Q$3:$Q$5</formula1>
    </dataValidation>
    <dataValidation type="list" allowBlank="1" showInputMessage="1" showErrorMessage="1" sqref="M9" xr:uid="{7F8226B6-12E6-4E30-A263-C4256FD7DB17}">
      <formula1>$R$3:$R$9</formula1>
    </dataValidation>
  </dataValidations>
  <hyperlinks>
    <hyperlink ref="B1" r:id="rId1" display="Bonache.fr" xr:uid="{7A416E30-3CDB-4EFD-9DAD-214AA441459C}"/>
    <hyperlink ref="K1" r:id="rId2" xr:uid="{9159149E-1B56-4AC4-84B3-C6E2053CF9B7}"/>
    <hyperlink ref="H1" r:id="rId3" xr:uid="{8EB4119D-634D-4C13-8C60-3D5B0E521EC0}"/>
    <hyperlink ref="D1" r:id="rId4" xr:uid="{879D3243-A7DA-40E4-B873-F2E56622E0E7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SommeCritere</vt:lpstr>
      <vt:lpstr>Cat</vt:lpstr>
      <vt:lpstr>Chiffres</vt:lpstr>
      <vt:lpstr>Jours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2020-08-28T10:47:37Z</dcterms:modified>
</cp:coreProperties>
</file>