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ormation\Excel\__EXCEL2016\sources\57-calculer-donnees-filtrees\sources\"/>
    </mc:Choice>
  </mc:AlternateContent>
  <bookViews>
    <workbookView xWindow="0" yWindow="0" windowWidth="23040" windowHeight="8808" xr2:uid="{219F9207-47A1-403B-B0AA-A22FE9A6210A}"/>
  </bookViews>
  <sheets>
    <sheet name="Synthèse" sheetId="2" r:id="rId1"/>
  </sheets>
  <externalReferences>
    <externalReference r:id="rId2"/>
  </externalReferences>
  <definedNames>
    <definedName name="anscount" hidden="1">1</definedName>
    <definedName name="limcount" hidden="1">1</definedName>
    <definedName name="sencount" hidden="1">1</definedName>
    <definedName name="tva">[1]Feuil7!$I$3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<sst xmlns="http://schemas.openxmlformats.org/spreadsheetml/2006/main" count="64" uniqueCount="14">
  <si>
    <t>Synthèse des ventes / Objectifs Trimestre</t>
  </si>
  <si>
    <t>Vendeur</t>
  </si>
  <si>
    <t>Réalisé</t>
  </si>
  <si>
    <t>Objectif</t>
  </si>
  <si>
    <t>Ecart</t>
  </si>
  <si>
    <t>Galls</t>
  </si>
  <si>
    <t>Céhef</t>
  </si>
  <si>
    <t>Hamalibou</t>
  </si>
  <si>
    <t>Houda</t>
  </si>
  <si>
    <t>Date</t>
  </si>
  <si>
    <t>Nombre de ventes</t>
  </si>
  <si>
    <t>Somme du CA</t>
  </si>
  <si>
    <t>Zone de critères</t>
  </si>
  <si>
    <t>Zone d'extraction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</si>
</sst>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&quot;F&quot;_-;\-* #,##0.00\ &quot;F&quot;_-;_-* &quot;-&quot;??\ &quot;F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3"/>
      <color rgb="FF7030A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/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 style="thick">
        <color theme="1" tint="0.34998626667073579"/>
      </left>
      <right/>
      <top/>
      <bottom/>
      <diagonal/>
    </border>
    <border>
      <left style="medium">
        <color theme="2" tint="-0.499984740745262"/>
      </left>
      <right style="thick">
        <color theme="1" tint="0.34998626667073579"/>
      </right>
      <top style="medium">
        <color theme="2" tint="-0.499984740745262"/>
      </top>
      <bottom style="medium">
        <color theme="2" tint="-0.499984740745262"/>
      </bottom>
      <diagonal/>
    </border>
    <border>
      <left style="thick">
        <color theme="1" tint="0.34998626667073579"/>
      </left>
      <right/>
      <top/>
      <bottom style="thick">
        <color theme="1" tint="0.34998626667073579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ck">
        <color theme="1" tint="0.34998626667073579"/>
      </bottom>
      <diagonal/>
    </border>
    <border>
      <left style="medium">
        <color theme="2" tint="-0.499984740745262"/>
      </left>
      <right style="thick">
        <color theme="1" tint="0.34998626667073579"/>
      </right>
      <top style="medium">
        <color theme="2" tint="-0.499984740745262"/>
      </top>
      <bottom style="thick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medium">
        <color theme="2" tint="-0.499984740745262"/>
      </right>
      <top style="thick">
        <color theme="1" tint="0.34998626667073579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ck">
        <color theme="1" tint="0.34998626667073579"/>
      </top>
      <bottom style="medium">
        <color theme="2" tint="-0.499984740745262"/>
      </bottom>
      <diagonal/>
    </border>
    <border>
      <left style="medium">
        <color theme="2" tint="-0.499984740745262"/>
      </left>
      <right style="thick">
        <color theme="1" tint="0.34998626667073579"/>
      </right>
      <top style="thick">
        <color theme="1" tint="0.34998626667073579"/>
      </top>
      <bottom style="medium">
        <color theme="2" tint="-0.499984740745262"/>
      </bottom>
      <diagonal/>
    </border>
    <border>
      <left style="thick">
        <color theme="1" tint="0.34998626667073579"/>
      </left>
      <right style="medium">
        <color theme="2" tint="-0.499984740745262"/>
      </right>
      <top style="medium">
        <color theme="2" tint="-0.499984740745262"/>
      </top>
      <bottom style="thick">
        <color theme="1" tint="0.34998626667073579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 style="thick">
        <color theme="1" tint="0.34998626667073579"/>
      </bottom>
      <diagonal/>
    </border>
    <border>
      <left/>
      <right/>
      <top style="thick">
        <color theme="1" tint="0.34998626667073579"/>
      </top>
      <bottom style="thick">
        <color theme="1" tint="0.34998626667073579"/>
      </bottom>
      <diagonal/>
    </border>
    <border>
      <left/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 style="medium">
        <color theme="2" tint="-0.499984740745262"/>
      </right>
      <top/>
      <bottom style="thick">
        <color theme="1" tint="0.34998626667073579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ck">
        <color theme="1" tint="0.34998626667073579"/>
      </bottom>
      <diagonal/>
    </border>
    <border>
      <left style="medium">
        <color theme="2" tint="-0.499984740745262"/>
      </left>
      <right style="thick">
        <color theme="1" tint="0.34998626667073579"/>
      </right>
      <top/>
      <bottom style="thick">
        <color theme="1" tint="0.34998626667073579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 style="medium">
        <color theme="2" tint="-0.499984740745262"/>
      </bottom>
      <diagonal/>
    </border>
    <border>
      <left/>
      <right/>
      <top style="thick">
        <color theme="1" tint="0.34998626667073579"/>
      </top>
      <bottom style="medium">
        <color theme="2" tint="-0.499984740745262"/>
      </bottom>
      <diagonal/>
    </border>
    <border>
      <left/>
      <right style="thick">
        <color theme="1" tint="0.34998626667073579"/>
      </right>
      <top style="thick">
        <color theme="1" tint="0.34998626667073579"/>
      </top>
      <bottom style="medium">
        <color theme="2" tint="-0.499984740745262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3" fillId="4" borderId="1" xfId="1" applyFont="1" applyFill="1" applyBorder="1" applyAlignment="1">
      <alignment horizontal="left" indent="1"/>
    </xf>
    <xf numFmtId="8" fontId="3" fillId="4" borderId="1" xfId="1" applyNumberFormat="1" applyFont="1" applyFill="1" applyBorder="1" applyAlignment="1">
      <alignment horizontal="right" indent="1"/>
    </xf>
    <xf numFmtId="8" fontId="6" fillId="4" borderId="1" xfId="2" applyNumberFormat="1" applyFont="1" applyFill="1" applyBorder="1" applyAlignment="1">
      <alignment horizontal="right" indent="1"/>
    </xf>
    <xf numFmtId="0" fontId="8" fillId="3" borderId="2" xfId="1" applyFont="1" applyFill="1" applyBorder="1" applyAlignment="1">
      <alignment horizontal="left" vertical="center" indent="1"/>
    </xf>
    <xf numFmtId="0" fontId="8" fillId="3" borderId="3" xfId="1" applyFont="1" applyFill="1" applyBorder="1" applyAlignment="1">
      <alignment horizontal="left" vertical="center" indent="1"/>
    </xf>
    <xf numFmtId="0" fontId="8" fillId="3" borderId="3" xfId="1" applyFont="1" applyFill="1" applyBorder="1" applyAlignment="1">
      <alignment horizontal="right" vertical="center" indent="1"/>
    </xf>
    <xf numFmtId="0" fontId="8" fillId="3" borderId="4" xfId="1" applyFont="1" applyFill="1" applyBorder="1" applyAlignment="1">
      <alignment horizontal="right" vertical="center" indent="1"/>
    </xf>
    <xf numFmtId="14" fontId="5" fillId="3" borderId="5" xfId="1" applyNumberFormat="1" applyFont="1" applyFill="1" applyBorder="1" applyAlignment="1">
      <alignment horizontal="left" indent="1"/>
    </xf>
    <xf numFmtId="8" fontId="1" fillId="2" borderId="6" xfId="2" applyNumberFormat="1" applyFont="1" applyFill="1" applyBorder="1" applyAlignment="1">
      <alignment horizontal="right" indent="1"/>
    </xf>
    <xf numFmtId="14" fontId="5" fillId="3" borderId="7" xfId="1" applyNumberFormat="1" applyFont="1" applyFill="1" applyBorder="1" applyAlignment="1">
      <alignment horizontal="left" indent="1"/>
    </xf>
    <xf numFmtId="0" fontId="3" fillId="4" borderId="8" xfId="1" applyFont="1" applyFill="1" applyBorder="1" applyAlignment="1">
      <alignment horizontal="left" indent="1"/>
    </xf>
    <xf numFmtId="8" fontId="3" fillId="4" borderId="8" xfId="1" applyNumberFormat="1" applyFont="1" applyFill="1" applyBorder="1" applyAlignment="1">
      <alignment horizontal="right" indent="1"/>
    </xf>
    <xf numFmtId="8" fontId="6" fillId="4" borderId="8" xfId="2" applyNumberFormat="1" applyFont="1" applyFill="1" applyBorder="1" applyAlignment="1">
      <alignment horizontal="right" indent="1"/>
    </xf>
    <xf numFmtId="8" fontId="1" fillId="2" borderId="9" xfId="2" applyNumberFormat="1" applyFont="1" applyFill="1" applyBorder="1" applyAlignment="1">
      <alignment horizontal="right" indent="1"/>
    </xf>
    <xf numFmtId="0" fontId="9" fillId="0" borderId="15" xfId="1" applyFont="1" applyBorder="1" applyAlignment="1">
      <alignment horizontal="right" vertical="center" indent="1"/>
    </xf>
    <xf numFmtId="8" fontId="9" fillId="0" borderId="9" xfId="1" applyNumberFormat="1" applyFont="1" applyBorder="1" applyAlignment="1">
      <alignment horizontal="right" vertical="center" indent="1"/>
    </xf>
    <xf numFmtId="0" fontId="8" fillId="3" borderId="23" xfId="1" applyFont="1" applyFill="1" applyBorder="1" applyAlignment="1">
      <alignment horizontal="left" vertical="center" indent="1"/>
    </xf>
    <xf numFmtId="0" fontId="8" fillId="3" borderId="24" xfId="1" applyFont="1" applyFill="1" applyBorder="1" applyAlignment="1">
      <alignment horizontal="left" vertical="center" indent="1"/>
    </xf>
    <xf numFmtId="0" fontId="8" fillId="3" borderId="25" xfId="1" applyFont="1" applyFill="1" applyBorder="1" applyAlignment="1">
      <alignment horizontal="left" vertical="center" indent="1"/>
    </xf>
    <xf numFmtId="0" fontId="3" fillId="0" borderId="20" xfId="1" applyFont="1" applyBorder="1" applyAlignment="1">
      <alignment horizontal="left" indent="1"/>
    </xf>
    <xf numFmtId="0" fontId="3" fillId="0" borderId="21" xfId="1" applyFont="1" applyBorder="1" applyAlignment="1">
      <alignment horizontal="left" indent="1"/>
    </xf>
    <xf numFmtId="0" fontId="3" fillId="0" borderId="22" xfId="1" applyFont="1" applyBorder="1" applyAlignment="1">
      <alignment horizontal="left" indent="1"/>
    </xf>
    <xf numFmtId="0" fontId="10" fillId="3" borderId="17" xfId="1" applyFont="1" applyFill="1" applyBorder="1" applyAlignment="1">
      <alignment horizontal="left" vertical="center" indent="1"/>
    </xf>
    <xf numFmtId="0" fontId="10" fillId="3" borderId="18" xfId="1" applyFont="1" applyFill="1" applyBorder="1" applyAlignment="1">
      <alignment horizontal="left" vertical="center" indent="1"/>
    </xf>
    <xf numFmtId="0" fontId="10" fillId="3" borderId="19" xfId="1" applyFont="1" applyFill="1" applyBorder="1" applyAlignment="1">
      <alignment horizontal="right" vertical="center" indent="1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left" vertical="center" indent="1"/>
    </xf>
    <xf numFmtId="0" fontId="8" fillId="3" borderId="14" xfId="1" applyFont="1" applyFill="1" applyBorder="1" applyAlignment="1">
      <alignment horizontal="left" vertical="center" indent="1"/>
    </xf>
    <xf numFmtId="0" fontId="8" fillId="3" borderId="16" xfId="1" applyFont="1" applyFill="1" applyBorder="1" applyAlignment="1">
      <alignment horizontal="left" vertical="center" indent="1"/>
    </xf>
    <xf numFmtId="0" fontId="8" fillId="3" borderId="8" xfId="1" applyFont="1" applyFill="1" applyBorder="1" applyAlignment="1">
      <alignment horizontal="left" vertical="center" indent="1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</cellXfs>
  <cellStyles count="3">
    <cellStyle name="Monétaire 2" xfId="2" xr:uid="{499CD0BC-11A3-4178-A2B7-5CDC53BA52F7}"/>
    <cellStyle name="Normal" xfId="0" builtinId="0"/>
    <cellStyle name="Normal 2" xfId="1" xr:uid="{084BDD98-47D2-42C8-9607-E87BA910DE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/Excel/__EXCEL2016/Trav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7"/>
      <sheetName val="Feuil6"/>
      <sheetName val="Feuil5"/>
      <sheetName val="Feuil4"/>
      <sheetName val="TRAVEL"/>
      <sheetName val="Devis"/>
      <sheetName val="Analyse bénéfice"/>
      <sheetName val="Budget prévisionnel"/>
      <sheetName val="tableau ventes"/>
      <sheetName val="Astuces"/>
      <sheetName val="Assembler"/>
      <sheetName val="ET &amp; OU"/>
      <sheetName val="format"/>
      <sheetName val="Placements actions"/>
      <sheetName val="MefC"/>
      <sheetName val="Si imbriqués"/>
      <sheetName val="Conseil de Classe"/>
      <sheetName val="analyse multicritère"/>
      <sheetName val="Chaudière (2)"/>
      <sheetName val="Calculs dates"/>
      <sheetName val="Tableau échéances"/>
      <sheetName val="Références absolues"/>
      <sheetName val="C.A. VRP"/>
      <sheetName val="Feuil2"/>
      <sheetName val="Graphiques"/>
      <sheetName val="Graphiques (2)"/>
      <sheetName val="Exemple graphique"/>
      <sheetName val="Chaudière"/>
      <sheetName val="Référentier"/>
      <sheetName val="Facture"/>
      <sheetName val="Références relatives"/>
      <sheetName val="Liste salariés"/>
      <sheetName val="Conversion"/>
      <sheetName val="Matricules"/>
      <sheetName val="RechercheV1"/>
      <sheetName val="• RechercheV2 •"/>
      <sheetName val="Prêt"/>
      <sheetName val="cuve"/>
      <sheetName val="solveur - Valeur cibe"/>
      <sheetName val="Simulation enprunts"/>
      <sheetName val="Filtres"/>
      <sheetName val="Feuil3"/>
      <sheetName val="Tableau croisés dynamiques"/>
      <sheetName val="Tableau croisé 2"/>
      <sheetName val="Créer un plan"/>
      <sheetName val="Sous totaux"/>
      <sheetName val="Consolidation"/>
      <sheetName val="Conslidation (résultat)"/>
      <sheetName val="transit"/>
      <sheetName val="Emprunts"/>
      <sheetName val="Les macros"/>
      <sheetName val="Somme spéciale"/>
      <sheetName val="♠♣♦♥ code ascii"/>
      <sheetName val="fcts de bd"/>
      <sheetName val="Quelques fonctions"/>
      <sheetName val="Rapport des réponses 1"/>
      <sheetName val="solveur - Valeur cibe (2)"/>
      <sheetName val="date"/>
      <sheetName val="Feuil1"/>
      <sheetName val="chaine de caracteres"/>
      <sheetName val="Recherche-V1"/>
      <sheetName val="Recherche-V2"/>
      <sheetName val="Marcos"/>
    </sheetNames>
    <sheetDataSet>
      <sheetData sheetId="0">
        <row r="3">
          <cell r="I3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F6BE7-9D44-4994-9C71-9A424C776B29}">
  <dimension ref="B1:J57"/>
  <sheetViews>
    <sheetView showGridLines="0" tabSelected="1" topLeftCell="A16" zoomScale="120" workbookViewId="0">
      <selection activeCell="B32" sqref="B32"/>
    </sheetView>
  </sheetViews>
  <sheetFormatPr baseColWidth="10" defaultColWidth="11.5234375" defaultRowHeight="14.4" x14ac:dyDescent="0.55000000000000004"/>
  <cols>
    <col min="1" max="1" width="11.5234375" style="1"/>
    <col min="2" max="3" width="14.89453125" style="1" customWidth="1"/>
    <col min="4" max="6" width="16.68359375" style="1" customWidth="1"/>
    <col min="7" max="7" width="12.3125" style="1" bestFit="1" customWidth="1"/>
    <col min="8" max="9" width="15.47265625" style="1" customWidth="1"/>
    <col min="10" max="16384" width="11.5234375" style="1"/>
  </cols>
  <sheetData>
    <row r="1" spans="2:10" ht="14.7" thickBot="1" x14ac:dyDescent="0.6"/>
    <row r="2" spans="2:10" s="2" customFormat="1" ht="21.9" customHeight="1" thickTop="1" thickBot="1" x14ac:dyDescent="0.6">
      <c r="B2" s="28" t="s">
        <v>0</v>
      </c>
      <c r="C2" s="29"/>
      <c r="D2" s="29"/>
      <c r="E2" s="29"/>
      <c r="F2" s="30"/>
      <c r="H2" s="35" t="s">
        <v>12</v>
      </c>
      <c r="I2" s="36"/>
      <c r="J2" s="37"/>
    </row>
    <row r="3" spans="2:10" ht="14.7" thickBot="1" x14ac:dyDescent="0.6"/>
    <row r="4" spans="2:10" s="2" customFormat="1" ht="19.5" customHeight="1" thickTop="1" thickBot="1" x14ac:dyDescent="0.6">
      <c r="B4" s="6" t="s">
        <v>9</v>
      </c>
      <c r="C4" s="7" t="s">
        <v>1</v>
      </c>
      <c r="D4" s="8" t="s">
        <v>2</v>
      </c>
      <c r="E4" s="8" t="s">
        <v>3</v>
      </c>
      <c r="F4" s="9" t="s">
        <v>4</v>
      </c>
      <c r="H4" s="19" t="s">
        <v>9</v>
      </c>
      <c r="I4" s="20" t="s">
        <v>9</v>
      </c>
      <c r="J4" s="21" t="s">
        <v>1</v>
      </c>
    </row>
    <row r="5" spans="2:10" ht="14.7" thickBot="1" x14ac:dyDescent="0.6">
      <c r="B5" s="10">
        <v>42752</v>
      </c>
      <c r="C5" s="3" t="s">
        <v>5</v>
      </c>
      <c r="D5" s="4">
        <v>15300</v>
      </c>
      <c r="E5" s="5">
        <v>15000</v>
      </c>
      <c r="F5" s="11">
        <f t="shared" ref="F5:F28" si="0">D5-E5</f>
        <v>300</v>
      </c>
      <c r="H5" s="22"/>
      <c r="I5" s="23"/>
      <c r="J5" s="24"/>
    </row>
    <row r="6" spans="2:10" ht="14.7" thickBot="1" x14ac:dyDescent="0.6">
      <c r="B6" s="10">
        <v>42758</v>
      </c>
      <c r="C6" s="3" t="s">
        <v>6</v>
      </c>
      <c r="D6" s="4">
        <v>9300</v>
      </c>
      <c r="E6" s="5">
        <v>10000</v>
      </c>
      <c r="F6" s="11">
        <f t="shared" si="0"/>
        <v>-700</v>
      </c>
    </row>
    <row r="7" spans="2:10" ht="14.7" thickBot="1" x14ac:dyDescent="0.6">
      <c r="B7" s="10">
        <v>42741</v>
      </c>
      <c r="C7" s="3" t="s">
        <v>6</v>
      </c>
      <c r="D7" s="4">
        <v>23900</v>
      </c>
      <c r="E7" s="5">
        <v>25000</v>
      </c>
      <c r="F7" s="11">
        <f t="shared" si="0"/>
        <v>-1100</v>
      </c>
    </row>
    <row r="8" spans="2:10" ht="14.7" customHeight="1" thickTop="1" thickBot="1" x14ac:dyDescent="0.6">
      <c r="B8" s="10">
        <v>42753</v>
      </c>
      <c r="C8" s="3" t="s">
        <v>7</v>
      </c>
      <c r="D8" s="4">
        <v>23300</v>
      </c>
      <c r="E8" s="5">
        <v>21000</v>
      </c>
      <c r="F8" s="11">
        <f t="shared" si="0"/>
        <v>2300</v>
      </c>
      <c r="H8" s="38" t="s">
        <v>13</v>
      </c>
      <c r="I8" s="39"/>
      <c r="J8" s="40"/>
    </row>
    <row r="9" spans="2:10" ht="14.7" thickBot="1" x14ac:dyDescent="0.6">
      <c r="B9" s="10">
        <v>42757</v>
      </c>
      <c r="C9" s="3" t="s">
        <v>8</v>
      </c>
      <c r="D9" s="4">
        <v>26500</v>
      </c>
      <c r="E9" s="5">
        <v>25500</v>
      </c>
      <c r="F9" s="11">
        <f t="shared" si="0"/>
        <v>1000</v>
      </c>
    </row>
    <row r="10" spans="2:10" ht="14.7" customHeight="1" thickTop="1" thickBot="1" x14ac:dyDescent="0.6">
      <c r="B10" s="10">
        <v>42758</v>
      </c>
      <c r="C10" s="3" t="s">
        <v>5</v>
      </c>
      <c r="D10" s="4">
        <v>19800</v>
      </c>
      <c r="E10" s="5">
        <v>22000</v>
      </c>
      <c r="F10" s="11">
        <f t="shared" si="0"/>
        <v>-2200</v>
      </c>
      <c r="H10" s="25" t="s">
        <v>9</v>
      </c>
      <c r="I10" s="26" t="s">
        <v>1</v>
      </c>
      <c r="J10" s="27" t="s">
        <v>2</v>
      </c>
    </row>
    <row r="11" spans="2:10" ht="14.7" thickBot="1" x14ac:dyDescent="0.6">
      <c r="B11" s="10">
        <v>42750</v>
      </c>
      <c r="C11" s="3" t="s">
        <v>7</v>
      </c>
      <c r="D11" s="4">
        <v>21000</v>
      </c>
      <c r="E11" s="5">
        <v>20000</v>
      </c>
      <c r="F11" s="11">
        <f t="shared" si="0"/>
        <v>1000</v>
      </c>
    </row>
    <row r="12" spans="2:10" ht="14.7" thickBot="1" x14ac:dyDescent="0.6">
      <c r="B12" s="10">
        <v>42754</v>
      </c>
      <c r="C12" s="3" t="s">
        <v>8</v>
      </c>
      <c r="D12" s="4">
        <v>26500</v>
      </c>
      <c r="E12" s="5">
        <v>22000</v>
      </c>
      <c r="F12" s="11">
        <f t="shared" si="0"/>
        <v>4500</v>
      </c>
    </row>
    <row r="13" spans="2:10" ht="14.7" thickBot="1" x14ac:dyDescent="0.6">
      <c r="B13" s="10">
        <v>42768</v>
      </c>
      <c r="C13" s="3" t="s">
        <v>5</v>
      </c>
      <c r="D13" s="4">
        <v>13500</v>
      </c>
      <c r="E13" s="5">
        <v>13000</v>
      </c>
      <c r="F13" s="11">
        <f t="shared" si="0"/>
        <v>500</v>
      </c>
    </row>
    <row r="14" spans="2:10" ht="14.7" thickBot="1" x14ac:dyDescent="0.6">
      <c r="B14" s="10">
        <v>42769</v>
      </c>
      <c r="C14" s="3" t="s">
        <v>8</v>
      </c>
      <c r="D14" s="4">
        <v>10100</v>
      </c>
      <c r="E14" s="5">
        <v>9000</v>
      </c>
      <c r="F14" s="11">
        <f t="shared" si="0"/>
        <v>1100</v>
      </c>
    </row>
    <row r="15" spans="2:10" ht="14.7" thickBot="1" x14ac:dyDescent="0.6">
      <c r="B15" s="10">
        <v>42781</v>
      </c>
      <c r="C15" s="3" t="s">
        <v>7</v>
      </c>
      <c r="D15" s="4">
        <v>25500</v>
      </c>
      <c r="E15" s="5">
        <v>25000</v>
      </c>
      <c r="F15" s="11">
        <f t="shared" si="0"/>
        <v>500</v>
      </c>
    </row>
    <row r="16" spans="2:10" ht="14.7" thickBot="1" x14ac:dyDescent="0.6">
      <c r="B16" s="10">
        <v>42782</v>
      </c>
      <c r="C16" s="3" t="s">
        <v>6</v>
      </c>
      <c r="D16" s="4">
        <v>21100</v>
      </c>
      <c r="E16" s="5">
        <v>23000</v>
      </c>
      <c r="F16" s="11">
        <f t="shared" si="0"/>
        <v>-1900</v>
      </c>
    </row>
    <row r="17" spans="2:6" ht="14.7" thickBot="1" x14ac:dyDescent="0.6">
      <c r="B17" s="10">
        <v>42787</v>
      </c>
      <c r="C17" s="3" t="s">
        <v>6</v>
      </c>
      <c r="D17" s="4">
        <v>29000</v>
      </c>
      <c r="E17" s="5">
        <v>23000</v>
      </c>
      <c r="F17" s="11">
        <f t="shared" si="0"/>
        <v>6000</v>
      </c>
    </row>
    <row r="18" spans="2:6" ht="14.7" thickBot="1" x14ac:dyDescent="0.6">
      <c r="B18" s="10">
        <v>42788</v>
      </c>
      <c r="C18" s="3" t="s">
        <v>5</v>
      </c>
      <c r="D18" s="4">
        <v>31000</v>
      </c>
      <c r="E18" s="5">
        <v>21000</v>
      </c>
      <c r="F18" s="11">
        <f t="shared" si="0"/>
        <v>10000</v>
      </c>
    </row>
    <row r="19" spans="2:6" ht="14.7" thickBot="1" x14ac:dyDescent="0.6">
      <c r="B19" s="10">
        <v>42794</v>
      </c>
      <c r="C19" s="3" t="s">
        <v>7</v>
      </c>
      <c r="D19" s="4">
        <v>22600</v>
      </c>
      <c r="E19" s="5">
        <v>20000</v>
      </c>
      <c r="F19" s="11">
        <f t="shared" si="0"/>
        <v>2600</v>
      </c>
    </row>
    <row r="20" spans="2:6" ht="14.7" thickBot="1" x14ac:dyDescent="0.6">
      <c r="B20" s="10">
        <v>42792</v>
      </c>
      <c r="C20" s="3" t="s">
        <v>8</v>
      </c>
      <c r="D20" s="4">
        <v>19500</v>
      </c>
      <c r="E20" s="5">
        <v>22000</v>
      </c>
      <c r="F20" s="11">
        <f t="shared" si="0"/>
        <v>-2500</v>
      </c>
    </row>
    <row r="21" spans="2:6" ht="14.7" thickBot="1" x14ac:dyDescent="0.6">
      <c r="B21" s="10">
        <v>42795</v>
      </c>
      <c r="C21" s="3" t="s">
        <v>6</v>
      </c>
      <c r="D21" s="4">
        <v>26500</v>
      </c>
      <c r="E21" s="5">
        <v>24000</v>
      </c>
      <c r="F21" s="11">
        <f t="shared" si="0"/>
        <v>2500</v>
      </c>
    </row>
    <row r="22" spans="2:6" ht="14.7" thickBot="1" x14ac:dyDescent="0.6">
      <c r="B22" s="10">
        <v>42797</v>
      </c>
      <c r="C22" s="3" t="s">
        <v>8</v>
      </c>
      <c r="D22" s="4">
        <v>27200</v>
      </c>
      <c r="E22" s="5">
        <v>25000</v>
      </c>
      <c r="F22" s="11">
        <f t="shared" si="0"/>
        <v>2200</v>
      </c>
    </row>
    <row r="23" spans="2:6" ht="14.7" thickBot="1" x14ac:dyDescent="0.6">
      <c r="B23" s="10">
        <v>42801</v>
      </c>
      <c r="C23" s="3" t="s">
        <v>5</v>
      </c>
      <c r="D23" s="4">
        <v>29500</v>
      </c>
      <c r="E23" s="5">
        <v>23500</v>
      </c>
      <c r="F23" s="11">
        <f t="shared" si="0"/>
        <v>6000</v>
      </c>
    </row>
    <row r="24" spans="2:6" ht="14.7" thickBot="1" x14ac:dyDescent="0.6">
      <c r="B24" s="10">
        <v>42806</v>
      </c>
      <c r="C24" s="3" t="s">
        <v>5</v>
      </c>
      <c r="D24" s="4">
        <v>27400</v>
      </c>
      <c r="E24" s="5">
        <v>24000</v>
      </c>
      <c r="F24" s="11">
        <f t="shared" si="0"/>
        <v>3400</v>
      </c>
    </row>
    <row r="25" spans="2:6" ht="14.7" thickBot="1" x14ac:dyDescent="0.6">
      <c r="B25" s="10">
        <v>42809</v>
      </c>
      <c r="C25" s="3" t="s">
        <v>7</v>
      </c>
      <c r="D25" s="4">
        <v>11300</v>
      </c>
      <c r="E25" s="5">
        <v>13000</v>
      </c>
      <c r="F25" s="11">
        <f t="shared" si="0"/>
        <v>-1700</v>
      </c>
    </row>
    <row r="26" spans="2:6" ht="14.7" thickBot="1" x14ac:dyDescent="0.6">
      <c r="B26" s="10">
        <v>42811</v>
      </c>
      <c r="C26" s="3" t="s">
        <v>6</v>
      </c>
      <c r="D26" s="4">
        <v>7700</v>
      </c>
      <c r="E26" s="5">
        <v>5000</v>
      </c>
      <c r="F26" s="11">
        <f t="shared" si="0"/>
        <v>2700</v>
      </c>
    </row>
    <row r="27" spans="2:6" ht="14.7" thickBot="1" x14ac:dyDescent="0.6">
      <c r="B27" s="10">
        <v>42815</v>
      </c>
      <c r="C27" s="3" t="s">
        <v>7</v>
      </c>
      <c r="D27" s="4">
        <v>25900</v>
      </c>
      <c r="E27" s="5">
        <v>23000</v>
      </c>
      <c r="F27" s="11">
        <f t="shared" si="0"/>
        <v>2900</v>
      </c>
    </row>
    <row r="28" spans="2:6" ht="14.7" thickBot="1" x14ac:dyDescent="0.6">
      <c r="B28" s="10">
        <v>42821</v>
      </c>
      <c r="C28" s="3" t="s">
        <v>5</v>
      </c>
      <c r="D28" s="4">
        <v>21900</v>
      </c>
      <c r="E28" s="5">
        <v>23000</v>
      </c>
      <c r="F28" s="11">
        <f t="shared" si="0"/>
        <v>-1100</v>
      </c>
    </row>
    <row r="29" spans="2:6" ht="14.7" thickBot="1" x14ac:dyDescent="0.6">
      <c r="B29" s="10">
        <v>42841</v>
      </c>
      <c r="C29" s="3" t="s">
        <v>5</v>
      </c>
      <c r="D29" s="4">
        <v>16800</v>
      </c>
      <c r="E29" s="5">
        <v>16000</v>
      </c>
      <c r="F29" s="11">
        <f t="shared" ref="F29:F52" si="1">D29-E29</f>
        <v>800</v>
      </c>
    </row>
    <row r="30" spans="2:6" ht="14.7" thickBot="1" x14ac:dyDescent="0.6">
      <c r="B30" s="10">
        <v>42849</v>
      </c>
      <c r="C30" s="3" t="s">
        <v>6</v>
      </c>
      <c r="D30" s="4">
        <v>12100</v>
      </c>
      <c r="E30" s="5">
        <v>11000</v>
      </c>
      <c r="F30" s="11">
        <f t="shared" si="1"/>
        <v>1100</v>
      </c>
    </row>
    <row r="31" spans="2:6" ht="14.7" thickBot="1" x14ac:dyDescent="0.6">
      <c r="B31" s="10">
        <v>42835</v>
      </c>
      <c r="C31" s="3" t="s">
        <v>6</v>
      </c>
      <c r="D31" s="4">
        <v>14200</v>
      </c>
      <c r="E31" s="5">
        <v>16000</v>
      </c>
      <c r="F31" s="11">
        <f t="shared" si="1"/>
        <v>-1800</v>
      </c>
    </row>
    <row r="32" spans="2:6" ht="14.7" thickBot="1" x14ac:dyDescent="0.6">
      <c r="B32" s="10">
        <v>42846</v>
      </c>
      <c r="C32" s="3" t="s">
        <v>7</v>
      </c>
      <c r="D32" s="4">
        <v>21500</v>
      </c>
      <c r="E32" s="5">
        <v>21000</v>
      </c>
      <c r="F32" s="11">
        <f t="shared" si="1"/>
        <v>500</v>
      </c>
    </row>
    <row r="33" spans="2:6" ht="14.7" thickBot="1" x14ac:dyDescent="0.6">
      <c r="B33" s="10">
        <v>42847</v>
      </c>
      <c r="C33" s="3" t="s">
        <v>8</v>
      </c>
      <c r="D33" s="4">
        <v>19800</v>
      </c>
      <c r="E33" s="5">
        <v>22000</v>
      </c>
      <c r="F33" s="11">
        <f t="shared" si="1"/>
        <v>-2200</v>
      </c>
    </row>
    <row r="34" spans="2:6" ht="14.7" thickBot="1" x14ac:dyDescent="0.6">
      <c r="B34" s="10">
        <v>42855</v>
      </c>
      <c r="C34" s="3" t="s">
        <v>5</v>
      </c>
      <c r="D34" s="4">
        <v>24000</v>
      </c>
      <c r="E34" s="5">
        <v>22000</v>
      </c>
      <c r="F34" s="11">
        <f t="shared" si="1"/>
        <v>2000</v>
      </c>
    </row>
    <row r="35" spans="2:6" ht="14.7" thickBot="1" x14ac:dyDescent="0.6">
      <c r="B35" s="10">
        <v>42837</v>
      </c>
      <c r="C35" s="3" t="s">
        <v>7</v>
      </c>
      <c r="D35" s="4">
        <v>19800</v>
      </c>
      <c r="E35" s="5">
        <v>20000</v>
      </c>
      <c r="F35" s="11">
        <f t="shared" si="1"/>
        <v>-200</v>
      </c>
    </row>
    <row r="36" spans="2:6" ht="14.7" thickBot="1" x14ac:dyDescent="0.6">
      <c r="B36" s="10">
        <v>42845</v>
      </c>
      <c r="C36" s="3" t="s">
        <v>8</v>
      </c>
      <c r="D36" s="4">
        <v>29500</v>
      </c>
      <c r="E36" s="5">
        <v>23500</v>
      </c>
      <c r="F36" s="11">
        <f t="shared" si="1"/>
        <v>6000</v>
      </c>
    </row>
    <row r="37" spans="2:6" ht="14.7" thickBot="1" x14ac:dyDescent="0.6">
      <c r="B37" s="10">
        <v>42858</v>
      </c>
      <c r="C37" s="3" t="s">
        <v>5</v>
      </c>
      <c r="D37" s="4">
        <v>16500</v>
      </c>
      <c r="E37" s="5">
        <v>18000</v>
      </c>
      <c r="F37" s="11">
        <f t="shared" si="1"/>
        <v>-1500</v>
      </c>
    </row>
    <row r="38" spans="2:6" ht="14.7" thickBot="1" x14ac:dyDescent="0.6">
      <c r="B38" s="10">
        <v>42831</v>
      </c>
      <c r="C38" s="3" t="s">
        <v>8</v>
      </c>
      <c r="D38" s="4">
        <v>15200</v>
      </c>
      <c r="E38" s="5">
        <v>11000</v>
      </c>
      <c r="F38" s="11">
        <f t="shared" si="1"/>
        <v>4200</v>
      </c>
    </row>
    <row r="39" spans="2:6" ht="14.7" thickBot="1" x14ac:dyDescent="0.6">
      <c r="B39" s="10">
        <v>42839</v>
      </c>
      <c r="C39" s="3" t="s">
        <v>7</v>
      </c>
      <c r="D39" s="4">
        <v>22000</v>
      </c>
      <c r="E39" s="5">
        <v>20000</v>
      </c>
      <c r="F39" s="11">
        <f t="shared" si="1"/>
        <v>2000</v>
      </c>
    </row>
    <row r="40" spans="2:6" ht="14.7" thickBot="1" x14ac:dyDescent="0.6">
      <c r="B40" s="10">
        <v>42841</v>
      </c>
      <c r="C40" s="3" t="s">
        <v>6</v>
      </c>
      <c r="D40" s="4">
        <v>22300</v>
      </c>
      <c r="E40" s="5">
        <v>21000</v>
      </c>
      <c r="F40" s="11">
        <f t="shared" si="1"/>
        <v>1300</v>
      </c>
    </row>
    <row r="41" spans="2:6" ht="14.7" thickBot="1" x14ac:dyDescent="0.6">
      <c r="B41" s="10">
        <v>42849</v>
      </c>
      <c r="C41" s="3" t="s">
        <v>6</v>
      </c>
      <c r="D41" s="4">
        <v>26600</v>
      </c>
      <c r="E41" s="5">
        <v>24500</v>
      </c>
      <c r="F41" s="11">
        <f t="shared" si="1"/>
        <v>2100</v>
      </c>
    </row>
    <row r="42" spans="2:6" ht="14.7" thickBot="1" x14ac:dyDescent="0.6">
      <c r="B42" s="10">
        <v>42853</v>
      </c>
      <c r="C42" s="3" t="s">
        <v>5</v>
      </c>
      <c r="D42" s="4">
        <v>33000</v>
      </c>
      <c r="E42" s="5">
        <v>29000</v>
      </c>
      <c r="F42" s="11">
        <f t="shared" si="1"/>
        <v>4000</v>
      </c>
    </row>
    <row r="43" spans="2:6" ht="14.7" thickBot="1" x14ac:dyDescent="0.6">
      <c r="B43" s="10">
        <v>42854</v>
      </c>
      <c r="C43" s="3" t="s">
        <v>7</v>
      </c>
      <c r="D43" s="4">
        <v>28000</v>
      </c>
      <c r="E43" s="5">
        <v>27500</v>
      </c>
      <c r="F43" s="11">
        <f t="shared" si="1"/>
        <v>500</v>
      </c>
    </row>
    <row r="44" spans="2:6" ht="14.7" thickBot="1" x14ac:dyDescent="0.6">
      <c r="B44" s="10">
        <v>42851</v>
      </c>
      <c r="C44" s="3" t="s">
        <v>8</v>
      </c>
      <c r="D44" s="4">
        <v>29500</v>
      </c>
      <c r="E44" s="5">
        <v>26000</v>
      </c>
      <c r="F44" s="11">
        <f t="shared" si="1"/>
        <v>3500</v>
      </c>
    </row>
    <row r="45" spans="2:6" ht="14.7" thickBot="1" x14ac:dyDescent="0.6">
      <c r="B45" s="10">
        <v>42857</v>
      </c>
      <c r="C45" s="3" t="s">
        <v>6</v>
      </c>
      <c r="D45" s="4">
        <v>27200</v>
      </c>
      <c r="E45" s="5">
        <v>24500</v>
      </c>
      <c r="F45" s="11">
        <f t="shared" si="1"/>
        <v>2700</v>
      </c>
    </row>
    <row r="46" spans="2:6" ht="14.7" thickBot="1" x14ac:dyDescent="0.6">
      <c r="B46" s="10">
        <v>42860</v>
      </c>
      <c r="C46" s="3" t="s">
        <v>8</v>
      </c>
      <c r="D46" s="4">
        <v>24800</v>
      </c>
      <c r="E46" s="5">
        <v>26500</v>
      </c>
      <c r="F46" s="11">
        <f t="shared" si="1"/>
        <v>-1700</v>
      </c>
    </row>
    <row r="47" spans="2:6" ht="14.7" thickBot="1" x14ac:dyDescent="0.6">
      <c r="B47" s="10">
        <v>42866</v>
      </c>
      <c r="C47" s="3" t="s">
        <v>5</v>
      </c>
      <c r="D47" s="4">
        <v>20000</v>
      </c>
      <c r="E47" s="5">
        <v>22000</v>
      </c>
      <c r="F47" s="11">
        <f t="shared" si="1"/>
        <v>-2000</v>
      </c>
    </row>
    <row r="48" spans="2:6" ht="14.7" thickBot="1" x14ac:dyDescent="0.6">
      <c r="B48" s="10">
        <v>42872</v>
      </c>
      <c r="C48" s="3" t="s">
        <v>5</v>
      </c>
      <c r="D48" s="4">
        <v>25000</v>
      </c>
      <c r="E48" s="5">
        <v>25500</v>
      </c>
      <c r="F48" s="11">
        <f t="shared" si="1"/>
        <v>-500</v>
      </c>
    </row>
    <row r="49" spans="2:6" ht="14.7" thickBot="1" x14ac:dyDescent="0.6">
      <c r="B49" s="10">
        <v>42873</v>
      </c>
      <c r="C49" s="3" t="s">
        <v>7</v>
      </c>
      <c r="D49" s="4">
        <v>18200</v>
      </c>
      <c r="E49" s="5">
        <v>19000</v>
      </c>
      <c r="F49" s="11">
        <f t="shared" si="1"/>
        <v>-800</v>
      </c>
    </row>
    <row r="50" spans="2:6" ht="14.7" thickBot="1" x14ac:dyDescent="0.6">
      <c r="B50" s="10">
        <v>42874</v>
      </c>
      <c r="C50" s="3" t="s">
        <v>6</v>
      </c>
      <c r="D50" s="4">
        <v>21000</v>
      </c>
      <c r="E50" s="5">
        <v>20000</v>
      </c>
      <c r="F50" s="11">
        <f t="shared" si="1"/>
        <v>1000</v>
      </c>
    </row>
    <row r="51" spans="2:6" ht="14.7" thickBot="1" x14ac:dyDescent="0.6">
      <c r="B51" s="10">
        <v>42876</v>
      </c>
      <c r="C51" s="3" t="s">
        <v>7</v>
      </c>
      <c r="D51" s="4">
        <v>27700</v>
      </c>
      <c r="E51" s="5">
        <v>24500</v>
      </c>
      <c r="F51" s="11">
        <f t="shared" si="1"/>
        <v>3200</v>
      </c>
    </row>
    <row r="52" spans="2:6" ht="14.7" thickBot="1" x14ac:dyDescent="0.6">
      <c r="B52" s="12">
        <v>42883</v>
      </c>
      <c r="C52" s="13" t="s">
        <v>5</v>
      </c>
      <c r="D52" s="14">
        <v>25000</v>
      </c>
      <c r="E52" s="15">
        <v>21500</v>
      </c>
      <c r="F52" s="16">
        <f t="shared" si="1"/>
        <v>3500</v>
      </c>
    </row>
    <row r="53" spans="2:6" ht="14.7" thickTop="1" x14ac:dyDescent="0.55000000000000004"/>
    <row r="54" spans="2:6" ht="14.7" thickBot="1" x14ac:dyDescent="0.6"/>
    <row r="55" spans="2:6" ht="19.2" customHeight="1" thickTop="1" thickBot="1" x14ac:dyDescent="0.6">
      <c r="B55" s="31" t="s">
        <v>10</v>
      </c>
      <c r="C55" s="32"/>
      <c r="D55" s="17"/>
    </row>
    <row r="56" spans="2:6" ht="19.2" customHeight="1" thickBot="1" x14ac:dyDescent="0.6">
      <c r="B56" s="33" t="s">
        <v>11</v>
      </c>
      <c r="C56" s="34"/>
      <c r="D56" s="18"/>
    </row>
    <row r="57" spans="2:6" ht="14.7" thickTop="1" x14ac:dyDescent="0.55000000000000004"/>
  </sheetData>
  <mergeCells count="5">
    <mergeCell ref="B2:F2"/>
    <mergeCell ref="B55:C55"/>
    <mergeCell ref="B56:C56"/>
    <mergeCell ref="H2:J2"/>
    <mergeCell ref="H8:J8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2017-10-18T08:03:31Z</dcterms:created>
  <dcterms:modified xsi:type="dcterms:W3CDTF">2017-10-18T09:35:33Z</dcterms:modified>
</cp:coreProperties>
</file>